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0\year\"/>
    </mc:Choice>
  </mc:AlternateContent>
  <xr:revisionPtr revIDLastSave="0" documentId="8_{52209F18-F1AE-4379-9387-60978CA2EBB9}" xr6:coauthVersionLast="36" xr6:coauthVersionMax="36" xr10:uidLastSave="{00000000-0000-0000-0000-000000000000}"/>
  <bookViews>
    <workbookView xWindow="0" yWindow="0" windowWidth="28800" windowHeight="12135" xr2:uid="{6A0EB0A8-368C-4998-95AC-B266267AB42D}"/>
  </bookViews>
  <sheets>
    <sheet name="産地水揚量（209漁港）漁港別品目別上場水揚量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_xlnm.Print_Area" localSheetId="0">'産地水揚量（209漁港）漁港別品目別上場水揚量・価格表'!$A$6:$IG$276</definedName>
    <definedName name="Print_Click">[2]!Print_Click</definedName>
    <definedName name="_xlnm.Print_Titles" localSheetId="0">'産地水揚量（209漁港）漁港別品目別上場水揚量・価格表'!$A:$E,'産地水揚量（209漁港）漁港別品目別上場水揚量・価格表'!$6:$8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4" i="2" l="1"/>
  <c r="I274" i="2" s="1"/>
  <c r="H273" i="2"/>
  <c r="I273" i="2" s="1"/>
  <c r="H272" i="2"/>
  <c r="H271" i="2"/>
  <c r="I271" i="2" s="1"/>
  <c r="H270" i="2"/>
  <c r="I270" i="2" s="1"/>
  <c r="H269" i="2"/>
  <c r="I269" i="2" s="1"/>
  <c r="H268" i="2"/>
  <c r="I268" i="2" s="1"/>
  <c r="H267" i="2"/>
  <c r="I267" i="2" s="1"/>
  <c r="F267" i="2"/>
  <c r="H266" i="2"/>
  <c r="H265" i="2"/>
  <c r="I265" i="2" s="1"/>
  <c r="H264" i="2"/>
  <c r="I264" i="2" s="1"/>
  <c r="H263" i="2"/>
  <c r="I263" i="2" s="1"/>
  <c r="H262" i="2"/>
  <c r="I262" i="2" s="1"/>
  <c r="H261" i="2"/>
  <c r="I261" i="2" s="1"/>
  <c r="H260" i="2"/>
  <c r="H259" i="2"/>
  <c r="I259" i="2" s="1"/>
  <c r="H258" i="2"/>
  <c r="I258" i="2" s="1"/>
  <c r="H257" i="2"/>
  <c r="I257" i="2" s="1"/>
  <c r="H256" i="2"/>
  <c r="H255" i="2"/>
  <c r="I255" i="2" s="1"/>
  <c r="H254" i="2"/>
  <c r="I254" i="2" s="1"/>
  <c r="H253" i="2"/>
  <c r="I253" i="2" s="1"/>
  <c r="H252" i="2"/>
  <c r="I252" i="2" s="1"/>
  <c r="H251" i="2"/>
  <c r="I251" i="2" s="1"/>
  <c r="H250" i="2"/>
  <c r="H249" i="2"/>
  <c r="I249" i="2" s="1"/>
  <c r="H248" i="2"/>
  <c r="I248" i="2" s="1"/>
  <c r="H247" i="2"/>
  <c r="I247" i="2" s="1"/>
  <c r="H246" i="2"/>
  <c r="I246" i="2" s="1"/>
  <c r="H245" i="2"/>
  <c r="I245" i="2" s="1"/>
  <c r="H244" i="2"/>
  <c r="H243" i="2"/>
  <c r="I243" i="2" s="1"/>
  <c r="H242" i="2"/>
  <c r="I242" i="2" s="1"/>
  <c r="H241" i="2"/>
  <c r="I241" i="2" s="1"/>
  <c r="H240" i="2"/>
  <c r="I240" i="2" s="1"/>
  <c r="F240" i="2"/>
  <c r="H239" i="2"/>
  <c r="I239" i="2" s="1"/>
  <c r="H238" i="2"/>
  <c r="F238" i="2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H231" i="2"/>
  <c r="I231" i="2" s="1"/>
  <c r="H230" i="2"/>
  <c r="I230" i="2" s="1"/>
  <c r="H229" i="2"/>
  <c r="I229" i="2" s="1"/>
  <c r="H228" i="2"/>
  <c r="I228" i="2" s="1"/>
  <c r="F228" i="2"/>
  <c r="H227" i="2"/>
  <c r="I227" i="2" s="1"/>
  <c r="H226" i="2"/>
  <c r="H225" i="2"/>
  <c r="I225" i="2" s="1"/>
  <c r="H224" i="2"/>
  <c r="H223" i="2"/>
  <c r="I223" i="2" s="1"/>
  <c r="F223" i="2"/>
  <c r="H222" i="2"/>
  <c r="I222" i="2" s="1"/>
  <c r="H221" i="2"/>
  <c r="I221" i="2" s="1"/>
  <c r="H220" i="2"/>
  <c r="I220" i="2" s="1"/>
  <c r="H219" i="2"/>
  <c r="I219" i="2" s="1"/>
  <c r="H218" i="2"/>
  <c r="H217" i="2"/>
  <c r="I217" i="2" s="1"/>
  <c r="H216" i="2"/>
  <c r="I216" i="2" s="1"/>
  <c r="H215" i="2"/>
  <c r="I215" i="2" s="1"/>
  <c r="H214" i="2"/>
  <c r="F214" i="2" s="1"/>
  <c r="H213" i="2"/>
  <c r="I213" i="2" s="1"/>
  <c r="H212" i="2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H199" i="2"/>
  <c r="F199" i="2" s="1"/>
  <c r="H198" i="2"/>
  <c r="I198" i="2" s="1"/>
  <c r="H197" i="2"/>
  <c r="I197" i="2" s="1"/>
  <c r="H196" i="2"/>
  <c r="I196" i="2" s="1"/>
  <c r="H195" i="2"/>
  <c r="I195" i="2" s="1"/>
  <c r="H194" i="2"/>
  <c r="H193" i="2"/>
  <c r="I193" i="2" s="1"/>
  <c r="H192" i="2"/>
  <c r="I192" i="2" s="1"/>
  <c r="H191" i="2"/>
  <c r="I191" i="2" s="1"/>
  <c r="H190" i="2"/>
  <c r="F190" i="2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H183" i="2"/>
  <c r="I183" i="2" s="1"/>
  <c r="H182" i="2"/>
  <c r="F182" i="2" s="1"/>
  <c r="H181" i="2"/>
  <c r="I181" i="2" s="1"/>
  <c r="H180" i="2"/>
  <c r="I180" i="2" s="1"/>
  <c r="F180" i="2"/>
  <c r="H179" i="2"/>
  <c r="I179" i="2" s="1"/>
  <c r="H178" i="2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H165" i="2"/>
  <c r="I165" i="2" s="1"/>
  <c r="H164" i="2"/>
  <c r="I164" i="2" s="1"/>
  <c r="H163" i="2"/>
  <c r="I163" i="2" s="1"/>
  <c r="F163" i="2"/>
  <c r="H162" i="2"/>
  <c r="I162" i="2" s="1"/>
  <c r="F162" i="2"/>
  <c r="H161" i="2"/>
  <c r="I161" i="2" s="1"/>
  <c r="H160" i="2"/>
  <c r="H159" i="2"/>
  <c r="I159" i="2" s="1"/>
  <c r="F159" i="2"/>
  <c r="H158" i="2"/>
  <c r="I158" i="2" s="1"/>
  <c r="H157" i="2"/>
  <c r="I157" i="2" s="1"/>
  <c r="H156" i="2"/>
  <c r="I156" i="2" s="1"/>
  <c r="H155" i="2"/>
  <c r="I155" i="2" s="1"/>
  <c r="F155" i="2"/>
  <c r="H154" i="2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G148" i="2" s="1"/>
  <c r="F148" i="2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H141" i="2"/>
  <c r="I141" i="2" s="1"/>
  <c r="H140" i="2"/>
  <c r="I140" i="2" s="1"/>
  <c r="H139" i="2"/>
  <c r="I139" i="2" s="1"/>
  <c r="F139" i="2"/>
  <c r="H138" i="2"/>
  <c r="I138" i="2" s="1"/>
  <c r="H137" i="2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H130" i="2"/>
  <c r="I130" i="2" s="1"/>
  <c r="H129" i="2"/>
  <c r="I129" i="2" s="1"/>
  <c r="F129" i="2"/>
  <c r="H128" i="2"/>
  <c r="I128" i="2" s="1"/>
  <c r="H127" i="2"/>
  <c r="I127" i="2" s="1"/>
  <c r="H126" i="2"/>
  <c r="I126" i="2" s="1"/>
  <c r="H125" i="2"/>
  <c r="H124" i="2"/>
  <c r="I124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H108" i="2"/>
  <c r="I108" i="2" s="1"/>
  <c r="H107" i="2"/>
  <c r="I107" i="2" s="1"/>
  <c r="F107" i="2"/>
  <c r="H106" i="2"/>
  <c r="I106" i="2" s="1"/>
  <c r="H105" i="2"/>
  <c r="I105" i="2" s="1"/>
  <c r="H104" i="2"/>
  <c r="I104" i="2" s="1"/>
  <c r="H103" i="2"/>
  <c r="H102" i="2"/>
  <c r="I102" i="2" s="1"/>
  <c r="H101" i="2"/>
  <c r="F101" i="2" s="1"/>
  <c r="H100" i="2"/>
  <c r="I100" i="2" s="1"/>
  <c r="H99" i="2"/>
  <c r="I99" i="2" s="1"/>
  <c r="H98" i="2"/>
  <c r="H97" i="2"/>
  <c r="I97" i="2" s="1"/>
  <c r="F97" i="2"/>
  <c r="H96" i="2"/>
  <c r="I96" i="2" s="1"/>
  <c r="H95" i="2"/>
  <c r="I95" i="2" s="1"/>
  <c r="H94" i="2"/>
  <c r="I94" i="2" s="1"/>
  <c r="H93" i="2"/>
  <c r="I93" i="2" s="1"/>
  <c r="H92" i="2"/>
  <c r="H91" i="2"/>
  <c r="I91" i="2" s="1"/>
  <c r="H90" i="2"/>
  <c r="I90" i="2" s="1"/>
  <c r="H89" i="2"/>
  <c r="I89" i="2" s="1"/>
  <c r="H88" i="2"/>
  <c r="I88" i="2" s="1"/>
  <c r="H87" i="2"/>
  <c r="I87" i="2" s="1"/>
  <c r="H86" i="2"/>
  <c r="H85" i="2"/>
  <c r="I85" i="2" s="1"/>
  <c r="H84" i="2"/>
  <c r="I84" i="2" s="1"/>
  <c r="H83" i="2"/>
  <c r="I83" i="2" s="1"/>
  <c r="H82" i="2"/>
  <c r="I82" i="2" s="1"/>
  <c r="H81" i="2"/>
  <c r="I81" i="2" s="1"/>
  <c r="H80" i="2"/>
  <c r="H79" i="2"/>
  <c r="I79" i="2" s="1"/>
  <c r="H78" i="2"/>
  <c r="I78" i="2" s="1"/>
  <c r="H77" i="2"/>
  <c r="I77" i="2" s="1"/>
  <c r="H76" i="2"/>
  <c r="I76" i="2" s="1"/>
  <c r="H75" i="2"/>
  <c r="I75" i="2" s="1"/>
  <c r="H74" i="2"/>
  <c r="H73" i="2"/>
  <c r="I73" i="2" s="1"/>
  <c r="H72" i="2"/>
  <c r="I72" i="2" s="1"/>
  <c r="F72" i="2"/>
  <c r="H71" i="2"/>
  <c r="I71" i="2" s="1"/>
  <c r="F71" i="2"/>
  <c r="H70" i="2"/>
  <c r="F70" i="2" s="1"/>
  <c r="H69" i="2"/>
  <c r="F69" i="2" s="1"/>
  <c r="H68" i="2"/>
  <c r="I68" i="2" s="1"/>
  <c r="F68" i="2"/>
  <c r="H67" i="2"/>
  <c r="I67" i="2" s="1"/>
  <c r="H66" i="2"/>
  <c r="I66" i="2" s="1"/>
  <c r="H65" i="2"/>
  <c r="I65" i="2" s="1"/>
  <c r="H64" i="2"/>
  <c r="I64" i="2" s="1"/>
  <c r="H63" i="2"/>
  <c r="H62" i="2"/>
  <c r="I62" i="2" s="1"/>
  <c r="H61" i="2"/>
  <c r="I61" i="2" s="1"/>
  <c r="H60" i="2"/>
  <c r="I60" i="2" s="1"/>
  <c r="H59" i="2"/>
  <c r="I59" i="2" s="1"/>
  <c r="H58" i="2"/>
  <c r="I58" i="2" s="1"/>
  <c r="H57" i="2"/>
  <c r="H56" i="2"/>
  <c r="I56" i="2" s="1"/>
  <c r="H55" i="2"/>
  <c r="I55" i="2" s="1"/>
  <c r="H54" i="2"/>
  <c r="I54" i="2" s="1"/>
  <c r="H53" i="2"/>
  <c r="I53" i="2" s="1"/>
  <c r="H52" i="2"/>
  <c r="I52" i="2" s="1"/>
  <c r="I51" i="2"/>
  <c r="H51" i="2"/>
  <c r="H50" i="2"/>
  <c r="I50" i="2" s="1"/>
  <c r="H49" i="2"/>
  <c r="I49" i="2" s="1"/>
  <c r="H48" i="2"/>
  <c r="I48" i="2" s="1"/>
  <c r="H47" i="2"/>
  <c r="I47" i="2" s="1"/>
  <c r="H46" i="2"/>
  <c r="I46" i="2" s="1"/>
  <c r="F46" i="2"/>
  <c r="H45" i="2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G39" i="2" s="1"/>
  <c r="F39" i="2"/>
  <c r="H38" i="2"/>
  <c r="I38" i="2" s="1"/>
  <c r="H37" i="2"/>
  <c r="I37" i="2" s="1"/>
  <c r="H36" i="2"/>
  <c r="I36" i="2" s="1"/>
  <c r="H35" i="2"/>
  <c r="I35" i="2" s="1"/>
  <c r="H34" i="2"/>
  <c r="I34" i="2" s="1"/>
  <c r="H33" i="2"/>
  <c r="H32" i="2"/>
  <c r="F32" i="2" s="1"/>
  <c r="H31" i="2"/>
  <c r="I31" i="2" s="1"/>
  <c r="H30" i="2"/>
  <c r="I30" i="2" s="1"/>
  <c r="H29" i="2"/>
  <c r="I29" i="2" s="1"/>
  <c r="H28" i="2"/>
  <c r="H27" i="2"/>
  <c r="I27" i="2" s="1"/>
  <c r="H26" i="2"/>
  <c r="I26" i="2" s="1"/>
  <c r="H25" i="2"/>
  <c r="I25" i="2" s="1"/>
  <c r="H24" i="2"/>
  <c r="I24" i="2" s="1"/>
  <c r="F24" i="2"/>
  <c r="H23" i="2"/>
  <c r="I23" i="2" s="1"/>
  <c r="H22" i="2"/>
  <c r="H21" i="2"/>
  <c r="I21" i="2" s="1"/>
  <c r="H20" i="2"/>
  <c r="I20" i="2" s="1"/>
  <c r="H19" i="2"/>
  <c r="I19" i="2" s="1"/>
  <c r="H18" i="2"/>
  <c r="I18" i="2" s="1"/>
  <c r="H17" i="2"/>
  <c r="I17" i="2" s="1"/>
  <c r="I16" i="2"/>
  <c r="H16" i="2"/>
  <c r="H15" i="2"/>
  <c r="I15" i="2" s="1"/>
  <c r="H14" i="2"/>
  <c r="I14" i="2" s="1"/>
  <c r="H13" i="2"/>
  <c r="I13" i="2" s="1"/>
  <c r="H12" i="2"/>
  <c r="I12" i="2" s="1"/>
  <c r="H11" i="2"/>
  <c r="I11" i="2" s="1"/>
  <c r="I10" i="2"/>
  <c r="H10" i="2"/>
  <c r="G10" i="2"/>
  <c r="F10" i="2"/>
  <c r="H9" i="2"/>
  <c r="F126" i="2" l="1"/>
  <c r="G126" i="2" s="1"/>
  <c r="F141" i="2"/>
  <c r="F151" i="2"/>
  <c r="F91" i="2"/>
  <c r="F111" i="2"/>
  <c r="F156" i="2"/>
  <c r="F187" i="2"/>
  <c r="G187" i="2" s="1"/>
  <c r="F207" i="2"/>
  <c r="F59" i="2"/>
  <c r="G59" i="2" s="1"/>
  <c r="F78" i="2"/>
  <c r="F83" i="2"/>
  <c r="G83" i="2" s="1"/>
  <c r="F124" i="2"/>
  <c r="F133" i="2"/>
  <c r="F198" i="2"/>
  <c r="F264" i="2"/>
  <c r="F259" i="2"/>
  <c r="G259" i="2" s="1"/>
  <c r="F235" i="2"/>
  <c r="G235" i="2" s="1"/>
  <c r="F270" i="2"/>
  <c r="G270" i="2"/>
  <c r="G228" i="2"/>
  <c r="F263" i="2"/>
  <c r="G263" i="2" s="1"/>
  <c r="F215" i="2"/>
  <c r="G215" i="2" s="1"/>
  <c r="F96" i="2"/>
  <c r="F88" i="2"/>
  <c r="G88" i="2" s="1"/>
  <c r="F202" i="2"/>
  <c r="G202" i="2" s="1"/>
  <c r="F189" i="2"/>
  <c r="G189" i="2" s="1"/>
  <c r="F62" i="2"/>
  <c r="F49" i="2"/>
  <c r="G49" i="2" s="1"/>
  <c r="F150" i="2"/>
  <c r="G150" i="2" s="1"/>
  <c r="F145" i="2"/>
  <c r="G145" i="2" s="1"/>
  <c r="G129" i="2"/>
  <c r="F136" i="2"/>
  <c r="F134" i="2"/>
  <c r="G134" i="2" s="1"/>
  <c r="F261" i="2"/>
  <c r="G261" i="2" s="1"/>
  <c r="F265" i="2"/>
  <c r="G265" i="2" s="1"/>
  <c r="F258" i="2"/>
  <c r="G258" i="2" s="1"/>
  <c r="F255" i="2"/>
  <c r="G255" i="2" s="1"/>
  <c r="F217" i="2"/>
  <c r="G217" i="2" s="1"/>
  <c r="I214" i="2"/>
  <c r="G214" i="2" s="1"/>
  <c r="F209" i="2"/>
  <c r="G209" i="2" s="1"/>
  <c r="F186" i="2"/>
  <c r="G186" i="2" s="1"/>
  <c r="I182" i="2"/>
  <c r="G182" i="2" s="1"/>
  <c r="G180" i="2"/>
  <c r="F177" i="2"/>
  <c r="G177" i="2" s="1"/>
  <c r="G156" i="2"/>
  <c r="F132" i="2"/>
  <c r="G96" i="2"/>
  <c r="F79" i="2"/>
  <c r="G78" i="2"/>
  <c r="G68" i="2"/>
  <c r="F274" i="2"/>
  <c r="G274" i="2" s="1"/>
  <c r="F273" i="2"/>
  <c r="G273" i="2"/>
  <c r="I272" i="2"/>
  <c r="G272" i="2" s="1"/>
  <c r="F272" i="2"/>
  <c r="F271" i="2"/>
  <c r="G271" i="2"/>
  <c r="F269" i="2"/>
  <c r="G269" i="2" s="1"/>
  <c r="F268" i="2"/>
  <c r="G268" i="2" s="1"/>
  <c r="G267" i="2"/>
  <c r="I266" i="2"/>
  <c r="G266" i="2" s="1"/>
  <c r="F266" i="2"/>
  <c r="G264" i="2"/>
  <c r="F262" i="2"/>
  <c r="G262" i="2"/>
  <c r="I260" i="2"/>
  <c r="G260" i="2" s="1"/>
  <c r="F260" i="2"/>
  <c r="F257" i="2"/>
  <c r="G257" i="2" s="1"/>
  <c r="I256" i="2"/>
  <c r="G256" i="2" s="1"/>
  <c r="F256" i="2"/>
  <c r="F254" i="2"/>
  <c r="G254" i="2" s="1"/>
  <c r="F253" i="2"/>
  <c r="G253" i="2" s="1"/>
  <c r="F252" i="2"/>
  <c r="G252" i="2" s="1"/>
  <c r="F251" i="2"/>
  <c r="G251" i="2"/>
  <c r="I250" i="2"/>
  <c r="G250" i="2" s="1"/>
  <c r="F250" i="2"/>
  <c r="F249" i="2"/>
  <c r="G249" i="2" s="1"/>
  <c r="F248" i="2"/>
  <c r="G248" i="2" s="1"/>
  <c r="F247" i="2"/>
  <c r="G247" i="2"/>
  <c r="F246" i="2"/>
  <c r="G246" i="2" s="1"/>
  <c r="F245" i="2"/>
  <c r="G245" i="2" s="1"/>
  <c r="I244" i="2"/>
  <c r="G244" i="2" s="1"/>
  <c r="F244" i="2"/>
  <c r="F243" i="2"/>
  <c r="G243" i="2" s="1"/>
  <c r="F242" i="2"/>
  <c r="G242" i="2" s="1"/>
  <c r="F241" i="2"/>
  <c r="G241" i="2" s="1"/>
  <c r="G240" i="2"/>
  <c r="F239" i="2"/>
  <c r="G239" i="2" s="1"/>
  <c r="I238" i="2"/>
  <c r="G238" i="2" s="1"/>
  <c r="F237" i="2"/>
  <c r="G237" i="2" s="1"/>
  <c r="F236" i="2"/>
  <c r="G236" i="2" s="1"/>
  <c r="F234" i="2"/>
  <c r="G234" i="2" s="1"/>
  <c r="F233" i="2"/>
  <c r="G233" i="2" s="1"/>
  <c r="I232" i="2"/>
  <c r="G232" i="2" s="1"/>
  <c r="F232" i="2"/>
  <c r="F231" i="2"/>
  <c r="G231" i="2" s="1"/>
  <c r="F230" i="2"/>
  <c r="G230" i="2" s="1"/>
  <c r="F229" i="2"/>
  <c r="G229" i="2" s="1"/>
  <c r="F227" i="2"/>
  <c r="G227" i="2" s="1"/>
  <c r="G226" i="2"/>
  <c r="I226" i="2"/>
  <c r="F226" i="2"/>
  <c r="F225" i="2"/>
  <c r="G225" i="2" s="1"/>
  <c r="I224" i="2"/>
  <c r="G224" i="2" s="1"/>
  <c r="F224" i="2"/>
  <c r="G223" i="2"/>
  <c r="F222" i="2"/>
  <c r="G222" i="2" s="1"/>
  <c r="F221" i="2"/>
  <c r="G221" i="2" s="1"/>
  <c r="F220" i="2"/>
  <c r="G220" i="2" s="1"/>
  <c r="F219" i="2"/>
  <c r="G219" i="2" s="1"/>
  <c r="I218" i="2"/>
  <c r="G218" i="2" s="1"/>
  <c r="F218" i="2"/>
  <c r="F216" i="2"/>
  <c r="G216" i="2" s="1"/>
  <c r="F213" i="2"/>
  <c r="G213" i="2" s="1"/>
  <c r="I212" i="2"/>
  <c r="G212" i="2" s="1"/>
  <c r="F212" i="2"/>
  <c r="F211" i="2"/>
  <c r="G211" i="2" s="1"/>
  <c r="F210" i="2"/>
  <c r="G210" i="2" s="1"/>
  <c r="F208" i="2"/>
  <c r="G208" i="2" s="1"/>
  <c r="G207" i="2"/>
  <c r="I206" i="2"/>
  <c r="G206" i="2" s="1"/>
  <c r="F206" i="2"/>
  <c r="F205" i="2"/>
  <c r="G205" i="2"/>
  <c r="F204" i="2"/>
  <c r="G204" i="2"/>
  <c r="F203" i="2"/>
  <c r="G203" i="2" s="1"/>
  <c r="I200" i="2"/>
  <c r="G200" i="2" s="1"/>
  <c r="F201" i="2"/>
  <c r="G201" i="2" s="1"/>
  <c r="F200" i="2"/>
  <c r="I199" i="2"/>
  <c r="G199" i="2" s="1"/>
  <c r="G198" i="2"/>
  <c r="F197" i="2"/>
  <c r="G197" i="2"/>
  <c r="F196" i="2"/>
  <c r="G196" i="2"/>
  <c r="F195" i="2"/>
  <c r="G195" i="2" s="1"/>
  <c r="I194" i="2"/>
  <c r="G194" i="2" s="1"/>
  <c r="F194" i="2"/>
  <c r="F193" i="2"/>
  <c r="G193" i="2" s="1"/>
  <c r="F192" i="2"/>
  <c r="G192" i="2" s="1"/>
  <c r="F191" i="2"/>
  <c r="G191" i="2" s="1"/>
  <c r="I190" i="2"/>
  <c r="G190" i="2" s="1"/>
  <c r="F188" i="2"/>
  <c r="G188" i="2" s="1"/>
  <c r="F185" i="2"/>
  <c r="G185" i="2" s="1"/>
  <c r="I184" i="2"/>
  <c r="G184" i="2" s="1"/>
  <c r="F184" i="2"/>
  <c r="F183" i="2"/>
  <c r="G183" i="2" s="1"/>
  <c r="F181" i="2"/>
  <c r="G181" i="2"/>
  <c r="F179" i="2"/>
  <c r="G179" i="2" s="1"/>
  <c r="I178" i="2"/>
  <c r="G178" i="2" s="1"/>
  <c r="F178" i="2"/>
  <c r="F176" i="2"/>
  <c r="G176" i="2" s="1"/>
  <c r="F175" i="2"/>
  <c r="G175" i="2" s="1"/>
  <c r="F174" i="2"/>
  <c r="G174" i="2" s="1"/>
  <c r="F173" i="2"/>
  <c r="G173" i="2" s="1"/>
  <c r="I172" i="2"/>
  <c r="G172" i="2" s="1"/>
  <c r="F172" i="2"/>
  <c r="F171" i="2"/>
  <c r="G171" i="2" s="1"/>
  <c r="F170" i="2"/>
  <c r="G170" i="2"/>
  <c r="F169" i="2"/>
  <c r="G169" i="2" s="1"/>
  <c r="F168" i="2"/>
  <c r="G168" i="2" s="1"/>
  <c r="F167" i="2"/>
  <c r="G167" i="2" s="1"/>
  <c r="I166" i="2"/>
  <c r="G166" i="2" s="1"/>
  <c r="F166" i="2"/>
  <c r="F165" i="2"/>
  <c r="G165" i="2" s="1"/>
  <c r="F164" i="2"/>
  <c r="G164" i="2" s="1"/>
  <c r="G163" i="2"/>
  <c r="G162" i="2"/>
  <c r="F161" i="2"/>
  <c r="G161" i="2" s="1"/>
  <c r="I160" i="2"/>
  <c r="G160" i="2" s="1"/>
  <c r="F160" i="2"/>
  <c r="G159" i="2"/>
  <c r="F158" i="2"/>
  <c r="G158" i="2" s="1"/>
  <c r="F157" i="2"/>
  <c r="G157" i="2" s="1"/>
  <c r="G155" i="2"/>
  <c r="I154" i="2"/>
  <c r="G154" i="2" s="1"/>
  <c r="F154" i="2"/>
  <c r="F153" i="2"/>
  <c r="G153" i="2" s="1"/>
  <c r="F152" i="2"/>
  <c r="G152" i="2" s="1"/>
  <c r="G151" i="2"/>
  <c r="F149" i="2"/>
  <c r="G149" i="2" s="1"/>
  <c r="F147" i="2"/>
  <c r="G147" i="2" s="1"/>
  <c r="F146" i="2"/>
  <c r="G146" i="2" s="1"/>
  <c r="F144" i="2"/>
  <c r="G144" i="2" s="1"/>
  <c r="F143" i="2"/>
  <c r="G143" i="2" s="1"/>
  <c r="I142" i="2"/>
  <c r="G142" i="2" s="1"/>
  <c r="F142" i="2"/>
  <c r="G141" i="2"/>
  <c r="F140" i="2"/>
  <c r="G140" i="2" s="1"/>
  <c r="G139" i="2"/>
  <c r="F138" i="2"/>
  <c r="G138" i="2" s="1"/>
  <c r="I137" i="2"/>
  <c r="G137" i="2" s="1"/>
  <c r="F137" i="2"/>
  <c r="G136" i="2"/>
  <c r="F135" i="2"/>
  <c r="G135" i="2" s="1"/>
  <c r="G133" i="2"/>
  <c r="I131" i="2"/>
  <c r="G131" i="2" s="1"/>
  <c r="G132" i="2"/>
  <c r="F131" i="2"/>
  <c r="F130" i="2"/>
  <c r="G130" i="2" s="1"/>
  <c r="F128" i="2"/>
  <c r="G128" i="2"/>
  <c r="F127" i="2"/>
  <c r="G127" i="2"/>
  <c r="I125" i="2"/>
  <c r="G125" i="2" s="1"/>
  <c r="F125" i="2"/>
  <c r="G124" i="2"/>
  <c r="F123" i="2"/>
  <c r="G123" i="2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I115" i="2"/>
  <c r="G115" i="2" s="1"/>
  <c r="F115" i="2"/>
  <c r="F114" i="2"/>
  <c r="G114" i="2" s="1"/>
  <c r="F113" i="2"/>
  <c r="G113" i="2" s="1"/>
  <c r="F112" i="2"/>
  <c r="G112" i="2" s="1"/>
  <c r="G111" i="2"/>
  <c r="F110" i="2"/>
  <c r="G110" i="2" s="1"/>
  <c r="I109" i="2"/>
  <c r="G109" i="2" s="1"/>
  <c r="F109" i="2"/>
  <c r="F108" i="2"/>
  <c r="G108" i="2" s="1"/>
  <c r="G107" i="2"/>
  <c r="F106" i="2"/>
  <c r="G106" i="2" s="1"/>
  <c r="F105" i="2"/>
  <c r="G105" i="2" s="1"/>
  <c r="F104" i="2"/>
  <c r="G104" i="2" s="1"/>
  <c r="I103" i="2"/>
  <c r="G103" i="2" s="1"/>
  <c r="F103" i="2"/>
  <c r="F102" i="2"/>
  <c r="G102" i="2"/>
  <c r="I101" i="2"/>
  <c r="G101" i="2" s="1"/>
  <c r="F100" i="2"/>
  <c r="G100" i="2" s="1"/>
  <c r="F99" i="2"/>
  <c r="G99" i="2" s="1"/>
  <c r="F98" i="2"/>
  <c r="I98" i="2"/>
  <c r="G98" i="2" s="1"/>
  <c r="G97" i="2"/>
  <c r="F95" i="2"/>
  <c r="G95" i="2" s="1"/>
  <c r="F94" i="2"/>
  <c r="G94" i="2" s="1"/>
  <c r="F93" i="2"/>
  <c r="G93" i="2" s="1"/>
  <c r="I92" i="2"/>
  <c r="G92" i="2" s="1"/>
  <c r="F92" i="2"/>
  <c r="G91" i="2"/>
  <c r="F90" i="2"/>
  <c r="G90" i="2" s="1"/>
  <c r="F89" i="2"/>
  <c r="G89" i="2" s="1"/>
  <c r="F87" i="2"/>
  <c r="G87" i="2" s="1"/>
  <c r="I86" i="2"/>
  <c r="F86" i="2"/>
  <c r="G86" i="2" s="1"/>
  <c r="F85" i="2"/>
  <c r="G85" i="2" s="1"/>
  <c r="F84" i="2"/>
  <c r="G84" i="2" s="1"/>
  <c r="F82" i="2"/>
  <c r="G82" i="2" s="1"/>
  <c r="F81" i="2"/>
  <c r="G81" i="2" s="1"/>
  <c r="I80" i="2"/>
  <c r="G80" i="2" s="1"/>
  <c r="F80" i="2"/>
  <c r="G79" i="2"/>
  <c r="F77" i="2"/>
  <c r="G77" i="2" s="1"/>
  <c r="F76" i="2"/>
  <c r="G76" i="2" s="1"/>
  <c r="F75" i="2"/>
  <c r="G75" i="2" s="1"/>
  <c r="I74" i="2"/>
  <c r="G74" i="2" s="1"/>
  <c r="F74" i="2"/>
  <c r="F73" i="2"/>
  <c r="G73" i="2" s="1"/>
  <c r="G72" i="2"/>
  <c r="G71" i="2"/>
  <c r="I70" i="2"/>
  <c r="G70" i="2" s="1"/>
  <c r="I69" i="2"/>
  <c r="G69" i="2" s="1"/>
  <c r="F67" i="2"/>
  <c r="G67" i="2" s="1"/>
  <c r="F66" i="2"/>
  <c r="G66" i="2" s="1"/>
  <c r="F65" i="2"/>
  <c r="G65" i="2" s="1"/>
  <c r="F64" i="2"/>
  <c r="G64" i="2" s="1"/>
  <c r="I63" i="2"/>
  <c r="G63" i="2" s="1"/>
  <c r="F63" i="2"/>
  <c r="G62" i="2"/>
  <c r="F61" i="2"/>
  <c r="G61" i="2" s="1"/>
  <c r="F60" i="2"/>
  <c r="G60" i="2" s="1"/>
  <c r="F58" i="2"/>
  <c r="G58" i="2" s="1"/>
  <c r="I57" i="2"/>
  <c r="G57" i="2" s="1"/>
  <c r="F57" i="2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8" i="2"/>
  <c r="G48" i="2" s="1"/>
  <c r="F47" i="2"/>
  <c r="G47" i="2" s="1"/>
  <c r="G46" i="2"/>
  <c r="I45" i="2"/>
  <c r="G45" i="2" s="1"/>
  <c r="F45" i="2"/>
  <c r="F44" i="2"/>
  <c r="G44" i="2" s="1"/>
  <c r="F43" i="2"/>
  <c r="G43" i="2" s="1"/>
  <c r="F42" i="2"/>
  <c r="G42" i="2" s="1"/>
  <c r="F41" i="2"/>
  <c r="G41" i="2" s="1"/>
  <c r="F40" i="2"/>
  <c r="G40" i="2" s="1"/>
  <c r="F38" i="2"/>
  <c r="G38" i="2" s="1"/>
  <c r="F37" i="2"/>
  <c r="G37" i="2" s="1"/>
  <c r="F36" i="2"/>
  <c r="G36" i="2" s="1"/>
  <c r="F35" i="2"/>
  <c r="G35" i="2" s="1"/>
  <c r="F34" i="2"/>
  <c r="G34" i="2" s="1"/>
  <c r="I33" i="2"/>
  <c r="G33" i="2" s="1"/>
  <c r="F33" i="2"/>
  <c r="I32" i="2"/>
  <c r="G32" i="2" s="1"/>
  <c r="F31" i="2"/>
  <c r="G31" i="2" s="1"/>
  <c r="F30" i="2"/>
  <c r="G30" i="2" s="1"/>
  <c r="F29" i="2"/>
  <c r="G29" i="2" s="1"/>
  <c r="I28" i="2"/>
  <c r="G28" i="2" s="1"/>
  <c r="F28" i="2"/>
  <c r="F27" i="2"/>
  <c r="G27" i="2" s="1"/>
  <c r="F26" i="2"/>
  <c r="G26" i="2" s="1"/>
  <c r="F25" i="2"/>
  <c r="G25" i="2" s="1"/>
  <c r="G24" i="2"/>
  <c r="F23" i="2"/>
  <c r="G23" i="2" s="1"/>
  <c r="G22" i="2"/>
  <c r="I22" i="2"/>
  <c r="F22" i="2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I9" i="2"/>
  <c r="F9" i="2"/>
  <c r="G9" i="2" l="1"/>
</calcChain>
</file>

<file path=xl/sharedStrings.xml><?xml version="1.0" encoding="utf-8"?>
<sst xmlns="http://schemas.openxmlformats.org/spreadsheetml/2006/main" count="790" uniqueCount="381">
  <si>
    <t>水産物流通調査（2020年）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6"/>
  </si>
  <si>
    <t xml:space="preserve">１　産　地　上　場　水　揚　量　・　卸　売　価　格　（209漁港） </t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</si>
  <si>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</si>
  <si>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</si>
  <si>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</si>
  <si>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</si>
  <si>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</si>
  <si>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</si>
  <si>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</si>
  <si>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</si>
  <si>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</si>
  <si>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</si>
  <si>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まぐろ（生）</t>
    <phoneticPr fontId="6"/>
  </si>
  <si>
    <t>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</si>
  <si>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</si>
  <si>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</si>
  <si>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</si>
  <si>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</si>
  <si>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</si>
  <si>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</si>
  <si>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</si>
  <si>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</si>
  <si>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</si>
  <si>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</si>
  <si>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</si>
  <si>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</si>
  <si>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</si>
  <si>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</si>
  <si>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</si>
  <si>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</si>
  <si>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</si>
  <si>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</si>
  <si>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</si>
  <si>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</si>
  <si>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</si>
  <si>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</si>
  <si>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</si>
  <si>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</si>
  <si>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</si>
  <si>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</si>
  <si>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</si>
  <si>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</si>
  <si>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</si>
  <si>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</si>
  <si>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</si>
  <si>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</si>
  <si>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</si>
  <si>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</si>
  <si>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</si>
  <si>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</si>
  <si>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</si>
  <si>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</si>
  <si>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</si>
  <si>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</si>
  <si>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</si>
  <si>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</si>
  <si>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</si>
  <si>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</si>
  <si>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</si>
  <si>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</si>
  <si>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</si>
  <si>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</si>
  <si>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</si>
  <si>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</si>
  <si>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</si>
  <si>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</si>
  <si>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</si>
  <si>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</si>
  <si>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</si>
  <si>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</si>
  <si>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</si>
  <si>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</si>
  <si>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</si>
  <si>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</si>
  <si>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</si>
  <si>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</si>
  <si>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</si>
  <si>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</si>
  <si>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</si>
  <si>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</si>
  <si>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</si>
  <si>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</si>
  <si>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</si>
  <si>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</si>
  <si>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</si>
  <si>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</si>
  <si>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</si>
  <si>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</si>
  <si>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</si>
  <si>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するめいか（冷）近海</t>
    <phoneticPr fontId="6"/>
  </si>
  <si>
    <t>するめいか（冷）遠洋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</si>
  <si>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</si>
  <si>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</si>
  <si>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</si>
  <si>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</si>
  <si>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</si>
  <si>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</si>
  <si>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</si>
  <si>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</si>
  <si>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</si>
  <si>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</si>
  <si>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</si>
  <si>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</si>
  <si>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</si>
  <si>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</si>
  <si>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</si>
  <si>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</si>
  <si>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</si>
  <si>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</si>
  <si>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</si>
  <si>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</si>
  <si>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</si>
  <si>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</si>
  <si>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</si>
  <si>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</si>
  <si>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</si>
  <si>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</si>
  <si>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</si>
  <si>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</si>
  <si>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</si>
  <si>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</si>
  <si>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</si>
  <si>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</si>
  <si>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</si>
  <si>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</si>
  <si>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</si>
  <si>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</si>
  <si>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</si>
  <si>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注：表中の（生）は生鮮品、（冷）は冷凍品、（塩）は塩蔵品、（干）は干製品である。</t>
    <rPh sb="0" eb="1">
      <t>チュウ</t>
    </rPh>
    <rPh sb="2" eb="3">
      <t>ヒョウ</t>
    </rPh>
    <rPh sb="3" eb="4">
      <t>ナカ</t>
    </rPh>
    <rPh sb="14" eb="15">
      <t>ヒ</t>
    </rPh>
    <rPh sb="17" eb="19">
      <t>レイトウ</t>
    </rPh>
    <rPh sb="19" eb="20">
      <t>シナ</t>
    </rPh>
    <rPh sb="22" eb="23">
      <t>シオ</t>
    </rPh>
    <rPh sb="25" eb="26">
      <t>シオ</t>
    </rPh>
    <rPh sb="26" eb="27">
      <t>クラ</t>
    </rPh>
    <rPh sb="27" eb="28">
      <t>シナ</t>
    </rPh>
    <rPh sb="30" eb="31">
      <t>ホ</t>
    </rPh>
    <rPh sb="33" eb="34">
      <t>ホ</t>
    </rPh>
    <rPh sb="34" eb="36">
      <t>セイヒン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</si>
  <si>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</si>
  <si>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</si>
  <si>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</si>
  <si>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</si>
  <si>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</si>
  <si>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</si>
  <si>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</si>
  <si>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</si>
  <si>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</si>
  <si>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</si>
  <si>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</si>
  <si>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</si>
  <si>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</si>
  <si>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</si>
  <si>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</si>
  <si>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福島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</si>
  <si>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</si>
  <si>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</si>
  <si>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</si>
  <si>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</si>
  <si>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</si>
  <si>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</si>
  <si>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</si>
  <si>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</si>
  <si>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階上</t>
  </si>
  <si>
    <t>おいらせ</t>
  </si>
  <si>
    <t>三沢</t>
  </si>
  <si>
    <t>六ヶ所</t>
  </si>
  <si>
    <t>東通</t>
  </si>
  <si>
    <t>大畑</t>
  </si>
  <si>
    <t>風間浦</t>
  </si>
  <si>
    <t>大間</t>
  </si>
  <si>
    <t>佐井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</si>
  <si>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</si>
  <si>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</si>
  <si>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</si>
  <si>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</si>
  <si>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</si>
  <si>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</si>
  <si>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</si>
  <si>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</si>
  <si>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</si>
  <si>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</si>
  <si>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</si>
  <si>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</si>
  <si>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</si>
  <si>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</si>
  <si>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</si>
  <si>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</si>
  <si>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</si>
  <si>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</si>
  <si>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</si>
  <si>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</si>
  <si>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</si>
  <si>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</si>
  <si>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</si>
  <si>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</si>
  <si>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</si>
  <si>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</si>
  <si>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</si>
  <si>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</si>
  <si>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</si>
  <si>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</si>
  <si>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</si>
  <si>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</si>
  <si>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</si>
  <si>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</si>
  <si>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</si>
  <si>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</si>
  <si>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小田原</t>
  </si>
  <si>
    <t>真鶴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</si>
  <si>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</si>
  <si>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</si>
  <si>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</si>
  <si>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</si>
  <si>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</si>
  <si>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</si>
  <si>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</si>
  <si>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</si>
  <si>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</si>
  <si>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形原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</si>
  <si>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</si>
  <si>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</si>
  <si>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</si>
  <si>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</si>
  <si>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</si>
  <si>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</si>
  <si>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</si>
  <si>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</si>
  <si>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</si>
  <si>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</si>
  <si>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</si>
  <si>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</si>
  <si>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</si>
  <si>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宍喰</t>
  </si>
  <si>
    <t>八幡浜</t>
  </si>
  <si>
    <t>（愛媛）</t>
  </si>
  <si>
    <t>愛南（深浦）</t>
  </si>
  <si>
    <t>甲浦</t>
  </si>
  <si>
    <t>（高知）</t>
  </si>
  <si>
    <t>手結</t>
  </si>
  <si>
    <t>佐賀町</t>
  </si>
  <si>
    <t>窪津</t>
  </si>
  <si>
    <t>土佐清水</t>
  </si>
  <si>
    <t>佐賀関</t>
  </si>
  <si>
    <t>（大分）</t>
  </si>
  <si>
    <t>鶴見</t>
  </si>
  <si>
    <t>北浦</t>
  </si>
  <si>
    <t>（宮崎）</t>
  </si>
  <si>
    <t>川南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</si>
  <si>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</si>
  <si>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</si>
  <si>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</si>
  <si>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</si>
  <si>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</si>
  <si>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</si>
  <si>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</si>
  <si>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</si>
  <si>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</si>
  <si>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</si>
  <si>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</si>
  <si>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</si>
  <si>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</si>
  <si>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</si>
  <si>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</si>
  <si>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江差</t>
  </si>
  <si>
    <t>日本海北区計</t>
  </si>
  <si>
    <t>青森</t>
  </si>
  <si>
    <t>平内</t>
  </si>
  <si>
    <t>野辺地</t>
  </si>
  <si>
    <t>蓬田</t>
  </si>
  <si>
    <t>外ケ浜</t>
  </si>
  <si>
    <t>今別</t>
  </si>
  <si>
    <t>中泊</t>
  </si>
  <si>
    <t>五所川原</t>
  </si>
  <si>
    <t>つがる</t>
  </si>
  <si>
    <t>鯵ヶ沢</t>
  </si>
  <si>
    <t>深浦</t>
  </si>
  <si>
    <t>岩館</t>
  </si>
  <si>
    <t>（秋田）</t>
  </si>
  <si>
    <t>八森</t>
  </si>
  <si>
    <t>能代</t>
  </si>
  <si>
    <t>若美</t>
  </si>
  <si>
    <t>五里合</t>
  </si>
  <si>
    <t>畠</t>
  </si>
  <si>
    <t>戸賀</t>
  </si>
  <si>
    <t>椿</t>
  </si>
  <si>
    <t>船川</t>
  </si>
  <si>
    <t>脇本</t>
  </si>
  <si>
    <t>天王</t>
  </si>
  <si>
    <t>秋田</t>
  </si>
  <si>
    <t>道川</t>
  </si>
  <si>
    <t>松ヶ崎</t>
  </si>
  <si>
    <t>本荘</t>
  </si>
  <si>
    <t>西目</t>
  </si>
  <si>
    <t>平沢</t>
  </si>
  <si>
    <t>金浦</t>
  </si>
  <si>
    <t>象潟</t>
  </si>
  <si>
    <t>上浜</t>
  </si>
  <si>
    <t>酒田</t>
  </si>
  <si>
    <t>（山形）</t>
  </si>
  <si>
    <t>由良</t>
  </si>
  <si>
    <t>念珠関</t>
  </si>
  <si>
    <t>新潟</t>
  </si>
  <si>
    <t>（新潟）</t>
  </si>
  <si>
    <t>岩船</t>
  </si>
  <si>
    <t>出雲崎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</si>
  <si>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</si>
  <si>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</si>
  <si>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</si>
  <si>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</si>
  <si>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</si>
  <si>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</si>
  <si>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</si>
  <si>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</si>
  <si>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</si>
  <si>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</si>
  <si>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橋立</t>
  </si>
  <si>
    <t>輪島</t>
  </si>
  <si>
    <t>金沢</t>
  </si>
  <si>
    <t>三国</t>
  </si>
  <si>
    <t>（福井）</t>
  </si>
  <si>
    <t>越前</t>
  </si>
  <si>
    <t>越廼</t>
  </si>
  <si>
    <t>敦賀</t>
  </si>
  <si>
    <t>小浜</t>
  </si>
  <si>
    <t>舞鶴</t>
  </si>
  <si>
    <t>（京都）</t>
  </si>
  <si>
    <t>宮津</t>
  </si>
  <si>
    <t>網野</t>
  </si>
  <si>
    <t>間人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</si>
  <si>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</si>
  <si>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</si>
  <si>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</si>
  <si>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</si>
  <si>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</si>
  <si>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</si>
  <si>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</si>
  <si>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</si>
  <si>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赤碕</t>
  </si>
  <si>
    <t>浜田</t>
  </si>
  <si>
    <t>（島根）</t>
  </si>
  <si>
    <t>大社</t>
  </si>
  <si>
    <t>益田</t>
  </si>
  <si>
    <t>東シナ海区計</t>
  </si>
  <si>
    <t>下関</t>
  </si>
  <si>
    <t>（山口）</t>
  </si>
  <si>
    <t>萩</t>
  </si>
  <si>
    <t>仙崎</t>
  </si>
  <si>
    <t>特牛</t>
  </si>
  <si>
    <t>福岡</t>
  </si>
  <si>
    <t>（福岡）</t>
  </si>
  <si>
    <t>唐津</t>
  </si>
  <si>
    <t>（佐賀）</t>
  </si>
  <si>
    <t>高串</t>
  </si>
  <si>
    <t>松浦</t>
  </si>
  <si>
    <t>（長崎）</t>
  </si>
  <si>
    <t>長崎</t>
  </si>
  <si>
    <t>佐世保</t>
  </si>
  <si>
    <t>勝本</t>
  </si>
  <si>
    <t>田平</t>
  </si>
  <si>
    <t>西有家</t>
  </si>
  <si>
    <t>福江</t>
  </si>
  <si>
    <t>牛深</t>
  </si>
  <si>
    <t>（熊本）</t>
  </si>
  <si>
    <t>本渡</t>
  </si>
  <si>
    <t>阿久根</t>
  </si>
  <si>
    <t>（鹿児島）</t>
  </si>
  <si>
    <t>枕崎</t>
  </si>
  <si>
    <t>山川</t>
  </si>
  <si>
    <t>東町</t>
  </si>
  <si>
    <t>串木野</t>
  </si>
  <si>
    <t>鹿児島</t>
  </si>
  <si>
    <t>内之浦</t>
  </si>
  <si>
    <t>那覇</t>
  </si>
  <si>
    <t>（沖縄）</t>
  </si>
  <si>
    <t>糸満</t>
  </si>
  <si>
    <t>平良</t>
  </si>
  <si>
    <t>石垣</t>
  </si>
  <si>
    <t>瀬戸内海区計</t>
  </si>
  <si>
    <t>湯浅中央</t>
  </si>
  <si>
    <t>林崎</t>
  </si>
  <si>
    <t>日生</t>
  </si>
  <si>
    <t>（岡山）</t>
  </si>
  <si>
    <t>下津井</t>
  </si>
  <si>
    <t>床波</t>
  </si>
  <si>
    <t>小松島</t>
  </si>
  <si>
    <t>引田</t>
  </si>
  <si>
    <t>（香川）</t>
  </si>
  <si>
    <t>庵治</t>
  </si>
  <si>
    <t>観音寺</t>
  </si>
  <si>
    <t>大分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</si>
</sst>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2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3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top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49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1" fillId="0" borderId="0" xfId="1" applyFont="1" applyFill="1"/>
  </cellXfs>
  <cellStyles count="4">
    <cellStyle name="標準" xfId="0" builtinId="0"/>
    <cellStyle name="標準 2" xfId="2" xr:uid="{AF685B26-118E-4AB8-8B3C-6D4CEF3DCB12}"/>
    <cellStyle name="標準_1" xfId="1" xr:uid="{8E29CD57-3005-4904-B5EE-DA2FE9D7A35C}"/>
    <cellStyle name="標準_月別結果表" xfId="3" xr:uid="{650280FD-D25E-492D-A68A-E4024ACA5D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0&#24180;&#22577;&#30906;&#22577;&#31639;&#20986;&#29992;_20211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DC97-9F31-443F-874A-0E910AD4DC96}">
  <sheetPr codeName="Sheet09"/>
  <dimension ref="A1:IG277"/>
  <sheetViews>
    <sheetView tabSelected="1" zoomScaleNormal="100" workbookViewId="0"/>
  </sheetViews>
  <sheetFormatPr defaultColWidth="8" defaultRowHeight="13.5"/>
  <cols>
    <col min="1" max="2" width="2" style="1" customWidth="1"/>
    <col min="3" max="3" width="11.5" style="1" customWidth="1"/>
    <col min="4" max="4" width="9.375" style="1" customWidth="1"/>
    <col min="5" max="5" width="3.25" style="1" customWidth="1"/>
    <col min="6" max="6" width="9.375" style="1" customWidth="1"/>
    <col min="7" max="7" width="9.125" style="1" customWidth="1"/>
    <col min="8" max="8" width="9.375" style="1" customWidth="1"/>
    <col min="9" max="9" width="9.125" style="1" customWidth="1"/>
    <col min="10" max="10" width="9.375" style="1" customWidth="1"/>
    <col min="11" max="11" width="9.125" style="1" customWidth="1"/>
    <col min="12" max="12" width="9.375" style="1" customWidth="1"/>
    <col min="13" max="13" width="9.125" style="1" customWidth="1"/>
    <col min="14" max="14" width="9.375" style="1" customWidth="1"/>
    <col min="15" max="15" width="9.125" style="1" customWidth="1"/>
    <col min="16" max="16" width="9.375" style="1" customWidth="1"/>
    <col min="17" max="17" width="9.125" style="1" customWidth="1"/>
    <col min="18" max="18" width="9.375" style="1" customWidth="1"/>
    <col min="19" max="19" width="9.125" style="1" customWidth="1"/>
    <col min="20" max="20" width="9.375" style="1" customWidth="1"/>
    <col min="21" max="21" width="9.125" style="1" customWidth="1"/>
    <col min="22" max="22" width="9.375" style="1" customWidth="1"/>
    <col min="23" max="23" width="9.125" style="1" customWidth="1"/>
    <col min="24" max="24" width="9.375" style="1" customWidth="1"/>
    <col min="25" max="25" width="9.125" style="1" customWidth="1"/>
    <col min="26" max="26" width="9.375" style="1" customWidth="1"/>
    <col min="27" max="27" width="9.125" style="1" customWidth="1"/>
    <col min="28" max="28" width="9.375" style="1" customWidth="1"/>
    <col min="29" max="29" width="9.125" style="1" customWidth="1"/>
    <col min="30" max="30" width="9.375" style="1" customWidth="1"/>
    <col min="31" max="31" width="9.125" style="1" customWidth="1"/>
    <col min="32" max="32" width="9.375" style="1" customWidth="1"/>
    <col min="33" max="33" width="9.125" style="1" customWidth="1"/>
    <col min="34" max="34" width="9.375" style="1" customWidth="1"/>
    <col min="35" max="35" width="9.125" style="1" customWidth="1"/>
    <col min="36" max="36" width="9.375" style="1" customWidth="1"/>
    <col min="37" max="37" width="9.125" style="1" customWidth="1"/>
    <col min="38" max="38" width="9.375" style="1" customWidth="1"/>
    <col min="39" max="39" width="9.125" style="1" customWidth="1"/>
    <col min="40" max="40" width="9.375" style="1" customWidth="1"/>
    <col min="41" max="41" width="9.125" style="1" customWidth="1"/>
    <col min="42" max="42" width="9.375" style="1" customWidth="1"/>
    <col min="43" max="43" width="9.125" style="1" customWidth="1"/>
    <col min="44" max="44" width="9.375" style="1" customWidth="1"/>
    <col min="45" max="45" width="9.125" style="1" customWidth="1"/>
    <col min="46" max="46" width="9.375" style="1" customWidth="1"/>
    <col min="47" max="47" width="9.125" style="1" customWidth="1"/>
    <col min="48" max="48" width="9.375" style="1" customWidth="1"/>
    <col min="49" max="49" width="9.125" style="1" customWidth="1"/>
    <col min="50" max="50" width="9.375" style="1" customWidth="1"/>
    <col min="51" max="51" width="9.125" style="1" customWidth="1"/>
    <col min="52" max="52" width="9.375" style="1" customWidth="1"/>
    <col min="53" max="53" width="9.125" style="1" customWidth="1"/>
    <col min="54" max="54" width="9.375" style="1" customWidth="1"/>
    <col min="55" max="55" width="9.125" style="1" customWidth="1"/>
    <col min="56" max="56" width="9.375" style="1" customWidth="1"/>
    <col min="57" max="57" width="9.125" style="1" customWidth="1"/>
    <col min="58" max="58" width="9.375" style="1" customWidth="1"/>
    <col min="59" max="59" width="9.125" style="1" customWidth="1"/>
    <col min="60" max="60" width="9.375" style="1" customWidth="1"/>
    <col min="61" max="61" width="9.125" style="1" customWidth="1"/>
    <col min="62" max="62" width="9.375" style="1" customWidth="1"/>
    <col min="63" max="63" width="9.125" style="1" customWidth="1"/>
    <col min="64" max="64" width="9.375" style="1" customWidth="1"/>
    <col min="65" max="65" width="9.125" style="1" customWidth="1"/>
    <col min="66" max="66" width="9.375" style="1" customWidth="1"/>
    <col min="67" max="67" width="9.125" style="1" customWidth="1"/>
    <col min="68" max="68" width="9.375" style="1" customWidth="1"/>
    <col min="69" max="69" width="9.125" style="1" customWidth="1"/>
    <col min="70" max="70" width="9.375" style="1" customWidth="1"/>
    <col min="71" max="71" width="9.125" style="1" customWidth="1"/>
    <col min="72" max="72" width="9.375" style="1" customWidth="1"/>
    <col min="73" max="73" width="9.125" style="1" customWidth="1"/>
    <col min="74" max="74" width="9.375" style="1" customWidth="1"/>
    <col min="75" max="75" width="9.125" style="1" customWidth="1"/>
    <col min="76" max="76" width="9.375" style="1" customWidth="1"/>
    <col min="77" max="77" width="9.125" style="1" customWidth="1"/>
    <col min="78" max="78" width="9.375" style="1" customWidth="1"/>
    <col min="79" max="79" width="9.125" style="1" customWidth="1"/>
    <col min="80" max="80" width="9.375" style="1" customWidth="1"/>
    <col min="81" max="81" width="9.125" style="1" customWidth="1"/>
    <col min="82" max="82" width="9.375" style="1" customWidth="1"/>
    <col min="83" max="83" width="9.125" style="1" customWidth="1"/>
    <col min="84" max="84" width="9.375" style="1" customWidth="1"/>
    <col min="85" max="85" width="9.125" style="1" customWidth="1"/>
    <col min="86" max="86" width="9.375" style="1" customWidth="1"/>
    <col min="87" max="87" width="9.125" style="1" customWidth="1"/>
    <col min="88" max="88" width="9.375" style="1" customWidth="1"/>
    <col min="89" max="89" width="9.125" style="1" customWidth="1"/>
    <col min="90" max="90" width="9.375" style="1" customWidth="1"/>
    <col min="91" max="91" width="9.125" style="1" customWidth="1"/>
    <col min="92" max="92" width="9.375" style="1" customWidth="1"/>
    <col min="93" max="93" width="9.125" style="1" customWidth="1"/>
    <col min="94" max="94" width="9.375" style="1" customWidth="1"/>
    <col min="95" max="95" width="9.125" style="1" customWidth="1"/>
    <col min="96" max="96" width="9.375" style="1" customWidth="1"/>
    <col min="97" max="97" width="9.125" style="1" customWidth="1"/>
    <col min="98" max="98" width="9.375" style="1" customWidth="1"/>
    <col min="99" max="99" width="9.125" style="1" customWidth="1"/>
    <col min="100" max="100" width="9.375" style="1" customWidth="1"/>
    <col min="101" max="101" width="9.125" style="1" customWidth="1"/>
    <col min="102" max="102" width="9.375" style="1" customWidth="1"/>
    <col min="103" max="103" width="9.125" style="1" customWidth="1"/>
    <col min="104" max="104" width="9.375" style="1" customWidth="1"/>
    <col min="105" max="105" width="9.125" style="1" customWidth="1"/>
    <col min="106" max="106" width="9.375" style="1" customWidth="1"/>
    <col min="107" max="107" width="9.125" style="1" customWidth="1"/>
    <col min="108" max="108" width="9.375" style="1" customWidth="1"/>
    <col min="109" max="109" width="9.125" style="1" customWidth="1"/>
    <col min="110" max="110" width="9.375" style="1" customWidth="1"/>
    <col min="111" max="111" width="9.125" style="1" customWidth="1"/>
    <col min="112" max="112" width="9.375" style="1" customWidth="1"/>
    <col min="113" max="113" width="9.125" style="1" customWidth="1"/>
    <col min="114" max="114" width="9.375" style="1" customWidth="1"/>
    <col min="115" max="115" width="9.125" style="1" customWidth="1"/>
    <col min="116" max="116" width="9.375" style="1" customWidth="1"/>
    <col min="117" max="117" width="9.125" style="1" customWidth="1"/>
    <col min="118" max="118" width="9.375" style="1" customWidth="1"/>
    <col min="119" max="119" width="9.125" style="1" customWidth="1"/>
    <col min="120" max="120" width="9.375" style="1" customWidth="1"/>
    <col min="121" max="121" width="9.125" style="1" customWidth="1"/>
    <col min="122" max="122" width="9.375" style="1" customWidth="1"/>
    <col min="123" max="123" width="9.125" style="1" customWidth="1"/>
    <col min="124" max="124" width="9.375" style="1" customWidth="1"/>
    <col min="125" max="125" width="9.125" style="1" customWidth="1"/>
    <col min="126" max="126" width="9.375" style="1" customWidth="1"/>
    <col min="127" max="127" width="9.125" style="1" customWidth="1"/>
    <col min="128" max="128" width="9.375" style="1" customWidth="1"/>
    <col min="129" max="129" width="9.125" style="1" customWidth="1"/>
    <col min="130" max="130" width="9.375" style="1" customWidth="1"/>
    <col min="131" max="131" width="9.125" style="1" customWidth="1"/>
    <col min="132" max="132" width="9.375" style="1" customWidth="1"/>
    <col min="133" max="133" width="9.125" style="1" customWidth="1"/>
    <col min="134" max="134" width="9.375" style="1" customWidth="1"/>
    <col min="135" max="135" width="9.125" style="1" customWidth="1"/>
    <col min="136" max="136" width="9.375" style="1" customWidth="1"/>
    <col min="137" max="137" width="9.125" style="1" customWidth="1"/>
    <col min="138" max="138" width="9.375" style="1" customWidth="1"/>
    <col min="139" max="139" width="9.125" style="1" customWidth="1"/>
    <col min="140" max="140" width="9.375" style="1" customWidth="1"/>
    <col min="141" max="141" width="9.125" style="1" customWidth="1"/>
    <col min="142" max="142" width="9.375" style="1" customWidth="1"/>
    <col min="143" max="143" width="9.125" style="1" customWidth="1"/>
    <col min="144" max="144" width="9.375" style="1" customWidth="1"/>
    <col min="145" max="145" width="9.125" style="1" customWidth="1"/>
    <col min="146" max="146" width="9.375" style="1" customWidth="1"/>
    <col min="147" max="147" width="9.125" style="1" customWidth="1"/>
    <col min="148" max="148" width="9.375" style="1" customWidth="1"/>
    <col min="149" max="149" width="9.125" style="1" customWidth="1"/>
    <col min="150" max="150" width="9.375" style="1" customWidth="1"/>
    <col min="151" max="151" width="9.125" style="1" customWidth="1"/>
    <col min="152" max="152" width="9.375" style="1" customWidth="1"/>
    <col min="153" max="153" width="9.125" style="1" customWidth="1"/>
    <col min="154" max="154" width="9.375" style="1" customWidth="1"/>
    <col min="155" max="155" width="9.125" style="1" customWidth="1"/>
    <col min="156" max="156" width="9.375" style="1" customWidth="1"/>
    <col min="157" max="157" width="9.125" style="1" customWidth="1"/>
    <col min="158" max="158" width="9.375" style="1" customWidth="1"/>
    <col min="159" max="159" width="9.125" style="1" customWidth="1"/>
    <col min="160" max="160" width="9.375" style="1" customWidth="1"/>
    <col min="161" max="161" width="9.125" style="1" customWidth="1"/>
    <col min="162" max="162" width="9.375" style="1" customWidth="1"/>
    <col min="163" max="163" width="9.125" style="1" customWidth="1"/>
    <col min="164" max="164" width="9.375" style="1" customWidth="1"/>
    <col min="165" max="165" width="9.125" style="1" customWidth="1"/>
    <col min="166" max="166" width="9.375" style="1" customWidth="1"/>
    <col min="167" max="167" width="9.125" style="1" customWidth="1"/>
    <col min="168" max="168" width="9.375" style="1" customWidth="1"/>
    <col min="169" max="169" width="9.125" style="1" customWidth="1"/>
    <col min="170" max="170" width="9.375" style="1" customWidth="1"/>
    <col min="171" max="171" width="9.125" style="1" customWidth="1"/>
    <col min="172" max="172" width="9.375" style="1" customWidth="1"/>
    <col min="173" max="173" width="9.125" style="1" customWidth="1"/>
    <col min="174" max="174" width="9.375" style="1" customWidth="1"/>
    <col min="175" max="175" width="9.125" style="1" customWidth="1"/>
    <col min="176" max="176" width="9.375" style="1" customWidth="1"/>
    <col min="177" max="177" width="9.125" style="1" customWidth="1"/>
    <col min="178" max="178" width="9.375" style="1" customWidth="1"/>
    <col min="179" max="179" width="9.125" style="1" customWidth="1"/>
    <col min="180" max="180" width="9.375" style="1" customWidth="1"/>
    <col min="181" max="181" width="9.125" style="1" customWidth="1"/>
    <col min="182" max="182" width="9.375" style="1" customWidth="1"/>
    <col min="183" max="183" width="9.125" style="1" customWidth="1"/>
    <col min="184" max="184" width="9.375" style="1" customWidth="1"/>
    <col min="185" max="185" width="9.125" style="1" customWidth="1"/>
    <col min="186" max="186" width="9.375" style="1" customWidth="1"/>
    <col min="187" max="187" width="9.125" style="1" customWidth="1"/>
    <col min="188" max="188" width="9.375" style="1" customWidth="1"/>
    <col min="189" max="189" width="9.125" style="1" customWidth="1"/>
    <col min="190" max="190" width="9.375" style="1" customWidth="1"/>
    <col min="191" max="191" width="9.125" style="1" customWidth="1"/>
    <col min="192" max="192" width="9.375" style="1" customWidth="1"/>
    <col min="193" max="193" width="9.125" style="1" customWidth="1"/>
    <col min="194" max="194" width="9.375" style="1" customWidth="1"/>
    <col min="195" max="195" width="9.125" style="1" customWidth="1"/>
    <col min="196" max="196" width="9.375" style="1" customWidth="1"/>
    <col min="197" max="197" width="9.125" style="1" customWidth="1"/>
    <col min="198" max="198" width="9.375" style="1" customWidth="1"/>
    <col min="199" max="199" width="9.125" style="1" customWidth="1"/>
    <col min="200" max="200" width="9.375" style="1" customWidth="1"/>
    <col min="201" max="201" width="9.125" style="1" customWidth="1"/>
    <col min="202" max="202" width="9.375" style="1" customWidth="1"/>
    <col min="203" max="203" width="9.125" style="1" customWidth="1"/>
    <col min="204" max="204" width="9.375" style="1" customWidth="1"/>
    <col min="205" max="205" width="9.125" style="1" customWidth="1"/>
    <col min="206" max="206" width="9.375" style="1" customWidth="1"/>
    <col min="207" max="207" width="9.125" style="1" customWidth="1"/>
    <col min="208" max="208" width="9.375" style="1" customWidth="1"/>
    <col min="209" max="209" width="9.125" style="1" customWidth="1"/>
    <col min="210" max="210" width="9.375" style="1" customWidth="1"/>
    <col min="211" max="211" width="9.125" style="1" customWidth="1"/>
    <col min="212" max="212" width="9.375" style="1" customWidth="1"/>
    <col min="213" max="213" width="9.125" style="1" customWidth="1"/>
    <col min="214" max="214" width="9.375" style="1" customWidth="1"/>
    <col min="215" max="215" width="9.125" style="1" customWidth="1"/>
    <col min="216" max="216" width="9.375" style="1" customWidth="1"/>
    <col min="217" max="217" width="9.125" style="1" customWidth="1"/>
    <col min="218" max="218" width="9.375" style="1" customWidth="1"/>
    <col min="219" max="219" width="9.125" style="1" customWidth="1"/>
    <col min="220" max="220" width="9.375" style="1" customWidth="1"/>
    <col min="221" max="221" width="9.125" style="1" customWidth="1"/>
    <col min="222" max="222" width="9.375" style="1" customWidth="1"/>
    <col min="223" max="223" width="9.125" style="1" customWidth="1"/>
    <col min="224" max="224" width="9.375" style="1" customWidth="1"/>
    <col min="225" max="225" width="9.125" style="1" customWidth="1"/>
    <col min="226" max="226" width="9.375" style="1" customWidth="1"/>
    <col min="227" max="227" width="9.125" style="1" customWidth="1"/>
    <col min="228" max="228" width="9.375" style="1" customWidth="1"/>
    <col min="229" max="229" width="9.125" style="1" customWidth="1"/>
    <col min="230" max="230" width="9.375" style="1" customWidth="1"/>
    <col min="231" max="231" width="9.125" style="1" customWidth="1"/>
    <col min="232" max="232" width="9.375" style="1" customWidth="1"/>
    <col min="233" max="233" width="9.125" style="1" customWidth="1"/>
    <col min="234" max="234" width="9.375" style="1" customWidth="1"/>
    <col min="235" max="235" width="9.125" style="1" customWidth="1"/>
    <col min="236" max="236" width="9.375" style="1" customWidth="1"/>
    <col min="237" max="237" width="9.125" style="1" customWidth="1"/>
    <col min="238" max="238" width="9.375" style="1" customWidth="1"/>
    <col min="239" max="239" width="9.125" style="1" customWidth="1"/>
    <col min="240" max="240" width="9.375" style="1" customWidth="1"/>
    <col min="241" max="241" width="9.125" style="1" customWidth="1"/>
    <col min="242" max="16384" width="8" style="2"/>
  </cols>
  <sheetData>
    <row r="1" spans="1:241" ht="25.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5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  <c r="DB2" s="5"/>
      <c r="DC2" s="4"/>
      <c r="DD2" s="5"/>
      <c r="DE2" s="4"/>
      <c r="DF2" s="5"/>
      <c r="DG2" s="4"/>
      <c r="DH2" s="5"/>
      <c r="DI2" s="4"/>
      <c r="DJ2" s="5"/>
      <c r="DK2" s="4"/>
      <c r="DL2" s="5"/>
      <c r="DM2" s="4"/>
      <c r="DN2" s="5"/>
      <c r="DO2" s="4"/>
      <c r="DP2" s="5"/>
      <c r="DQ2" s="4"/>
      <c r="DR2" s="5"/>
      <c r="DS2" s="4"/>
      <c r="DT2" s="5"/>
      <c r="DU2" s="4"/>
      <c r="DV2" s="5"/>
      <c r="DW2" s="4"/>
      <c r="DX2" s="5"/>
      <c r="DY2" s="4"/>
      <c r="DZ2" s="5"/>
      <c r="EA2" s="4"/>
      <c r="EB2" s="5"/>
      <c r="EC2" s="4"/>
      <c r="ED2" s="5"/>
      <c r="EE2" s="4"/>
      <c r="EF2" s="5"/>
      <c r="EG2" s="4"/>
      <c r="EH2" s="5"/>
      <c r="EI2" s="4"/>
      <c r="EJ2" s="5"/>
      <c r="EK2" s="4"/>
      <c r="EL2" s="5"/>
      <c r="EM2" s="4"/>
      <c r="EN2" s="5"/>
      <c r="EO2" s="4"/>
      <c r="EP2" s="5"/>
      <c r="EQ2" s="4"/>
      <c r="ER2" s="5"/>
      <c r="ES2" s="4"/>
      <c r="ET2" s="5"/>
      <c r="EU2" s="4"/>
      <c r="EV2" s="5"/>
      <c r="EW2" s="4"/>
      <c r="EX2" s="5"/>
      <c r="EY2" s="4"/>
      <c r="EZ2" s="5"/>
      <c r="FA2" s="4"/>
      <c r="FB2" s="5"/>
      <c r="FC2" s="4"/>
      <c r="FD2" s="5"/>
      <c r="FE2" s="4"/>
      <c r="FF2" s="5"/>
      <c r="FG2" s="4"/>
      <c r="FH2" s="5"/>
      <c r="FI2" s="4"/>
      <c r="FJ2" s="5"/>
      <c r="FK2" s="4"/>
      <c r="FL2" s="5"/>
      <c r="FM2" s="4"/>
      <c r="FN2" s="5"/>
      <c r="FO2" s="4"/>
      <c r="FP2" s="5"/>
      <c r="FQ2" s="4"/>
      <c r="FR2" s="5"/>
      <c r="FS2" s="4"/>
      <c r="FT2" s="5"/>
      <c r="FU2" s="4"/>
      <c r="FV2" s="5"/>
      <c r="FW2" s="4"/>
      <c r="FX2" s="5"/>
      <c r="FY2" s="4"/>
      <c r="FZ2" s="5"/>
      <c r="GA2" s="4"/>
      <c r="GB2" s="5"/>
      <c r="GC2" s="4"/>
      <c r="GD2" s="5"/>
      <c r="GE2" s="4"/>
      <c r="GF2" s="5"/>
      <c r="GG2" s="4"/>
      <c r="GH2" s="5"/>
      <c r="GI2" s="4"/>
      <c r="GJ2" s="5"/>
      <c r="GK2" s="4"/>
      <c r="GL2" s="5"/>
      <c r="GM2" s="4"/>
      <c r="GN2" s="5"/>
      <c r="GO2" s="4"/>
      <c r="GP2" s="5"/>
      <c r="GQ2" s="4"/>
      <c r="GR2" s="5"/>
      <c r="GS2" s="4"/>
      <c r="GT2" s="5"/>
      <c r="GU2" s="4"/>
      <c r="GV2" s="5"/>
      <c r="GW2" s="4"/>
      <c r="GX2" s="5"/>
      <c r="GY2" s="4"/>
      <c r="GZ2" s="5"/>
      <c r="HA2" s="4"/>
      <c r="HB2" s="5"/>
      <c r="HC2" s="4"/>
      <c r="HD2" s="5"/>
      <c r="HE2" s="4"/>
      <c r="HF2" s="5"/>
      <c r="HG2" s="4"/>
      <c r="HH2" s="5"/>
      <c r="HI2" s="4"/>
      <c r="HJ2" s="5"/>
      <c r="HK2" s="4"/>
      <c r="HL2" s="5"/>
      <c r="HM2" s="4"/>
      <c r="HN2" s="5"/>
      <c r="HO2" s="4"/>
      <c r="HP2" s="5"/>
      <c r="HQ2" s="4"/>
      <c r="HR2" s="5"/>
      <c r="HS2" s="4"/>
      <c r="HT2" s="5"/>
      <c r="HU2" s="4"/>
      <c r="HV2" s="5"/>
      <c r="HW2" s="4"/>
      <c r="HX2" s="5"/>
      <c r="HY2" s="4"/>
      <c r="HZ2" s="5"/>
      <c r="IA2" s="4"/>
      <c r="IB2" s="5"/>
      <c r="IC2" s="4"/>
      <c r="ID2" s="5"/>
      <c r="IE2" s="4"/>
      <c r="IF2" s="5" t="s">
        <v>2</v>
      </c>
      <c r="IG2" s="4"/>
    </row>
    <row r="3" spans="1:241" ht="2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5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  <c r="DB3" s="5"/>
      <c r="DC3" s="4"/>
      <c r="DD3" s="5"/>
      <c r="DE3" s="4"/>
      <c r="DF3" s="5"/>
      <c r="DG3" s="4"/>
      <c r="DH3" s="5"/>
      <c r="DI3" s="4"/>
      <c r="DJ3" s="5"/>
      <c r="DK3" s="4"/>
      <c r="DL3" s="5"/>
      <c r="DM3" s="4"/>
      <c r="DN3" s="5"/>
      <c r="DO3" s="4"/>
      <c r="DP3" s="5"/>
      <c r="DQ3" s="4"/>
      <c r="DR3" s="5"/>
      <c r="DS3" s="4"/>
      <c r="DT3" s="5"/>
      <c r="DU3" s="4"/>
      <c r="DV3" s="5"/>
      <c r="DW3" s="4"/>
      <c r="DX3" s="5"/>
      <c r="DY3" s="4"/>
      <c r="DZ3" s="5"/>
      <c r="EA3" s="4"/>
      <c r="EB3" s="5"/>
      <c r="EC3" s="4"/>
      <c r="ED3" s="5"/>
      <c r="EE3" s="4"/>
      <c r="EF3" s="5"/>
      <c r="EG3" s="4"/>
      <c r="EH3" s="5"/>
      <c r="EI3" s="4"/>
      <c r="EJ3" s="5"/>
      <c r="EK3" s="4"/>
      <c r="EL3" s="5"/>
      <c r="EM3" s="4"/>
      <c r="EN3" s="5"/>
      <c r="EO3" s="4"/>
      <c r="EP3" s="5"/>
      <c r="EQ3" s="4"/>
      <c r="ER3" s="5"/>
      <c r="ES3" s="4"/>
      <c r="ET3" s="5"/>
      <c r="EU3" s="4"/>
      <c r="EV3" s="5"/>
      <c r="EW3" s="4"/>
      <c r="EX3" s="5"/>
      <c r="EY3" s="4"/>
      <c r="EZ3" s="5"/>
      <c r="FA3" s="4"/>
      <c r="FB3" s="5"/>
      <c r="FC3" s="4"/>
      <c r="FD3" s="5"/>
      <c r="FE3" s="4"/>
      <c r="FF3" s="5"/>
      <c r="FG3" s="4"/>
      <c r="FH3" s="5"/>
      <c r="FI3" s="4"/>
      <c r="FJ3" s="5"/>
      <c r="FK3" s="4"/>
      <c r="FL3" s="5"/>
      <c r="FM3" s="4"/>
      <c r="FN3" s="5"/>
      <c r="FO3" s="4"/>
      <c r="FP3" s="5"/>
      <c r="FQ3" s="4"/>
      <c r="FR3" s="5"/>
      <c r="FS3" s="4"/>
      <c r="FT3" s="5"/>
      <c r="FU3" s="4"/>
      <c r="FV3" s="5"/>
      <c r="FW3" s="4"/>
      <c r="FX3" s="5"/>
      <c r="FY3" s="4"/>
      <c r="FZ3" s="5"/>
      <c r="GA3" s="4"/>
      <c r="GB3" s="5"/>
      <c r="GC3" s="4"/>
      <c r="GD3" s="5"/>
      <c r="GE3" s="4"/>
      <c r="GF3" s="5"/>
      <c r="GG3" s="4"/>
      <c r="GH3" s="5"/>
      <c r="GI3" s="4"/>
      <c r="GJ3" s="5"/>
      <c r="GK3" s="4"/>
      <c r="GL3" s="5"/>
      <c r="GM3" s="4"/>
      <c r="GN3" s="5"/>
      <c r="GO3" s="4"/>
      <c r="GP3" s="5"/>
      <c r="GQ3" s="4"/>
      <c r="GR3" s="5"/>
      <c r="GS3" s="4"/>
      <c r="GT3" s="5"/>
      <c r="GU3" s="4"/>
      <c r="GV3" s="5"/>
      <c r="GW3" s="4"/>
      <c r="GX3" s="5"/>
      <c r="GY3" s="4"/>
      <c r="GZ3" s="5"/>
      <c r="HA3" s="4"/>
      <c r="HB3" s="5"/>
      <c r="HC3" s="4"/>
      <c r="HD3" s="5"/>
      <c r="HE3" s="4"/>
      <c r="HF3" s="5"/>
      <c r="HG3" s="4"/>
      <c r="HH3" s="5"/>
      <c r="HI3" s="4"/>
      <c r="HJ3" s="5"/>
      <c r="HK3" s="4"/>
      <c r="HL3" s="5"/>
      <c r="HM3" s="4"/>
      <c r="HN3" s="5"/>
      <c r="HO3" s="4"/>
      <c r="HP3" s="5"/>
      <c r="HQ3" s="4"/>
      <c r="HR3" s="5"/>
      <c r="HS3" s="4"/>
      <c r="HT3" s="5"/>
      <c r="HU3" s="4"/>
      <c r="HV3" s="5"/>
      <c r="HW3" s="4"/>
      <c r="HX3" s="5"/>
      <c r="HY3" s="4"/>
      <c r="HZ3" s="5"/>
      <c r="IA3" s="4"/>
      <c r="IB3" s="5"/>
      <c r="IC3" s="4"/>
      <c r="ID3" s="5"/>
      <c r="IE3" s="4"/>
      <c r="IF3" s="5"/>
      <c r="IG3" s="4"/>
    </row>
    <row r="4" spans="1:241" ht="15.95" customHeight="1">
      <c r="P4" s="6"/>
      <c r="R4" s="6"/>
      <c r="T4" s="6"/>
      <c r="V4" s="6"/>
      <c r="X4" s="6"/>
      <c r="Z4" s="6"/>
      <c r="AB4" s="6"/>
      <c r="AD4" s="6"/>
      <c r="AF4" s="6"/>
      <c r="AH4" s="6"/>
      <c r="AJ4" s="6"/>
      <c r="AL4" s="6"/>
      <c r="AN4" s="6"/>
      <c r="AP4" s="6"/>
      <c r="AR4" s="6"/>
      <c r="AT4" s="6"/>
      <c r="AV4" s="6"/>
      <c r="AX4" s="6"/>
      <c r="AZ4" s="6"/>
      <c r="BB4" s="6"/>
      <c r="BD4" s="6"/>
      <c r="BF4" s="6"/>
      <c r="BH4" s="6"/>
      <c r="BJ4" s="6"/>
      <c r="BL4" s="6"/>
      <c r="BN4" s="6"/>
      <c r="BP4" s="6"/>
      <c r="BR4" s="6"/>
      <c r="BT4" s="6"/>
      <c r="BV4" s="6"/>
      <c r="BX4" s="6"/>
      <c r="BZ4" s="6"/>
      <c r="CB4" s="6"/>
      <c r="CD4" s="6"/>
      <c r="CF4" s="6"/>
      <c r="CH4" s="6"/>
      <c r="CJ4" s="6"/>
      <c r="CL4" s="6"/>
      <c r="CN4" s="6"/>
      <c r="CP4" s="6"/>
      <c r="CR4" s="6"/>
      <c r="CT4" s="6"/>
      <c r="CV4" s="6"/>
      <c r="CX4" s="6"/>
      <c r="CZ4" s="6"/>
      <c r="DB4" s="6"/>
      <c r="DD4" s="6"/>
      <c r="DF4" s="6"/>
      <c r="DH4" s="6"/>
      <c r="DJ4" s="6"/>
      <c r="DL4" s="6"/>
      <c r="DN4" s="6"/>
      <c r="DP4" s="6"/>
      <c r="DR4" s="6"/>
      <c r="DT4" s="6"/>
      <c r="DV4" s="6"/>
      <c r="DX4" s="6"/>
      <c r="DZ4" s="6"/>
      <c r="EB4" s="6"/>
      <c r="ED4" s="6"/>
      <c r="EF4" s="6"/>
      <c r="EH4" s="6"/>
      <c r="EJ4" s="6"/>
      <c r="EL4" s="6"/>
      <c r="EN4" s="6"/>
      <c r="EP4" s="6"/>
      <c r="ER4" s="6"/>
      <c r="ET4" s="6"/>
      <c r="EV4" s="6"/>
      <c r="EX4" s="6"/>
      <c r="EZ4" s="6"/>
      <c r="FB4" s="6"/>
      <c r="FD4" s="6"/>
      <c r="FF4" s="6"/>
      <c r="FH4" s="6"/>
      <c r="FJ4" s="6"/>
      <c r="FL4" s="6"/>
      <c r="FN4" s="6"/>
      <c r="FP4" s="6"/>
      <c r="FR4" s="6"/>
      <c r="FT4" s="6"/>
      <c r="FV4" s="6"/>
      <c r="FX4" s="6"/>
      <c r="FZ4" s="6"/>
      <c r="GB4" s="6"/>
      <c r="GD4" s="6"/>
      <c r="GF4" s="6"/>
      <c r="GH4" s="6"/>
      <c r="GJ4" s="6"/>
      <c r="GL4" s="6"/>
      <c r="GN4" s="6"/>
      <c r="GP4" s="6"/>
      <c r="GR4" s="6"/>
      <c r="GT4" s="6"/>
      <c r="GV4" s="6"/>
      <c r="GX4" s="6"/>
      <c r="GZ4" s="6"/>
      <c r="HB4" s="6"/>
      <c r="HD4" s="6"/>
      <c r="HF4" s="6"/>
      <c r="HH4" s="6"/>
      <c r="HJ4" s="6"/>
      <c r="HL4" s="6"/>
      <c r="HN4" s="6"/>
      <c r="HP4" s="6"/>
      <c r="HR4" s="6"/>
      <c r="HT4" s="6"/>
      <c r="HV4" s="6"/>
      <c r="HX4" s="6"/>
      <c r="HZ4" s="6"/>
      <c r="IB4" s="6"/>
      <c r="ID4" s="6"/>
      <c r="IF4" s="6" t="s">
        <v>4</v>
      </c>
    </row>
    <row r="5" spans="1:241" ht="15.95" customHeight="1" thickBot="1">
      <c r="P5" s="6"/>
      <c r="R5" s="6"/>
      <c r="T5" s="6"/>
      <c r="V5" s="6"/>
      <c r="X5" s="6"/>
      <c r="Z5" s="6"/>
      <c r="AB5" s="6"/>
      <c r="AD5" s="6"/>
      <c r="AF5" s="6"/>
      <c r="AH5" s="6"/>
      <c r="AJ5" s="6"/>
      <c r="AL5" s="6"/>
      <c r="AN5" s="6"/>
      <c r="AP5" s="6"/>
      <c r="AR5" s="6"/>
      <c r="AT5" s="6"/>
      <c r="AV5" s="6"/>
      <c r="AX5" s="6"/>
      <c r="AZ5" s="6"/>
      <c r="BB5" s="6"/>
      <c r="BD5" s="6"/>
      <c r="BF5" s="6"/>
      <c r="BH5" s="6"/>
      <c r="BJ5" s="6"/>
      <c r="BL5" s="6"/>
      <c r="BN5" s="6"/>
      <c r="BP5" s="6"/>
      <c r="BR5" s="6"/>
      <c r="BT5" s="6"/>
      <c r="BV5" s="6"/>
      <c r="BX5" s="6"/>
      <c r="BZ5" s="6"/>
      <c r="CB5" s="6"/>
      <c r="CD5" s="6"/>
      <c r="CF5" s="6"/>
      <c r="CH5" s="6"/>
      <c r="CJ5" s="6"/>
      <c r="CL5" s="6"/>
      <c r="CN5" s="6"/>
      <c r="CP5" s="6"/>
      <c r="CR5" s="6"/>
      <c r="CT5" s="6"/>
      <c r="CV5" s="6"/>
      <c r="CX5" s="6"/>
      <c r="CZ5" s="6"/>
      <c r="DB5" s="6"/>
      <c r="DD5" s="6"/>
      <c r="DF5" s="6"/>
      <c r="DH5" s="6"/>
      <c r="DJ5" s="6"/>
      <c r="DL5" s="6"/>
      <c r="DN5" s="6"/>
      <c r="DP5" s="6"/>
      <c r="DR5" s="6"/>
      <c r="DT5" s="6"/>
      <c r="DV5" s="6"/>
      <c r="DX5" s="6"/>
      <c r="DZ5" s="6"/>
      <c r="EB5" s="6"/>
      <c r="ED5" s="6"/>
      <c r="EF5" s="6"/>
      <c r="EH5" s="6"/>
      <c r="EJ5" s="6"/>
      <c r="EL5" s="6"/>
      <c r="EN5" s="6"/>
      <c r="EP5" s="6"/>
      <c r="ER5" s="6"/>
      <c r="ET5" s="6"/>
      <c r="EV5" s="6"/>
      <c r="EX5" s="6"/>
      <c r="EZ5" s="6"/>
      <c r="FB5" s="6"/>
      <c r="FD5" s="6"/>
      <c r="FF5" s="6"/>
      <c r="FH5" s="6"/>
      <c r="FJ5" s="6"/>
      <c r="FL5" s="6"/>
      <c r="FN5" s="6"/>
      <c r="FP5" s="6"/>
      <c r="FR5" s="6"/>
      <c r="FT5" s="6"/>
      <c r="FV5" s="6"/>
      <c r="FX5" s="6"/>
      <c r="FZ5" s="6"/>
      <c r="GB5" s="6"/>
      <c r="GD5" s="6"/>
      <c r="GF5" s="6"/>
      <c r="GH5" s="6"/>
      <c r="GJ5" s="6"/>
      <c r="GL5" s="6"/>
      <c r="GN5" s="6"/>
      <c r="GP5" s="6"/>
      <c r="GR5" s="6"/>
      <c r="GT5" s="6"/>
      <c r="GV5" s="6"/>
      <c r="GX5" s="6"/>
      <c r="GZ5" s="6"/>
      <c r="HB5" s="6"/>
      <c r="HD5" s="6"/>
      <c r="HF5" s="6"/>
      <c r="HH5" s="6"/>
      <c r="HJ5" s="6"/>
      <c r="HL5" s="6"/>
      <c r="HN5" s="6"/>
      <c r="HP5" s="6"/>
      <c r="HR5" s="6"/>
      <c r="HT5" s="6"/>
      <c r="HV5" s="6"/>
      <c r="HX5" s="6"/>
      <c r="HZ5" s="6"/>
      <c r="IB5" s="6"/>
      <c r="ID5" s="6"/>
      <c r="IF5" s="6" t="s">
        <v>5</v>
      </c>
    </row>
    <row r="6" spans="1:241" ht="33.75" customHeight="1" thickTop="1">
      <c r="A6" s="7" t="s">
        <v>6</v>
      </c>
      <c r="B6" s="7"/>
      <c r="C6" s="7"/>
      <c r="D6" s="7"/>
      <c r="E6" s="8"/>
      <c r="F6" s="9" t="s">
        <v>7</v>
      </c>
      <c r="G6" s="10"/>
      <c r="H6" s="11" t="s">
        <v>8</v>
      </c>
      <c r="I6" s="12"/>
      <c r="J6" s="11" t="s">
        <v>9</v>
      </c>
      <c r="K6" s="12"/>
      <c r="L6" s="11" t="s">
        <v>10</v>
      </c>
      <c r="M6" s="12"/>
      <c r="N6" s="13" t="s">
        <v>11</v>
      </c>
      <c r="O6" s="12"/>
      <c r="P6" s="11" t="s">
        <v>12</v>
      </c>
      <c r="Q6" s="12"/>
      <c r="R6" s="11" t="s">
        <v>13</v>
      </c>
      <c r="S6" s="12"/>
      <c r="T6" s="11" t="s">
        <v>14</v>
      </c>
      <c r="U6" s="12"/>
      <c r="V6" s="11" t="s">
        <v>15</v>
      </c>
      <c r="W6" s="12"/>
      <c r="X6" s="11" t="s">
        <v>16</v>
      </c>
      <c r="Y6" s="12"/>
      <c r="Z6" s="11" t="s">
        <v>17</v>
      </c>
      <c r="AA6" s="12"/>
      <c r="AB6" s="11" t="s">
        <v>18</v>
      </c>
      <c r="AC6" s="12"/>
      <c r="AD6" s="11" t="s">
        <v>19</v>
      </c>
      <c r="AE6" s="12"/>
      <c r="AF6" s="11" t="s">
        <v>20</v>
      </c>
      <c r="AG6" s="12"/>
      <c r="AH6" s="11" t="s">
        <v>21</v>
      </c>
      <c r="AI6" s="12"/>
      <c r="AJ6" s="11" t="s">
        <v>22</v>
      </c>
      <c r="AK6" s="12"/>
      <c r="AL6" s="11" t="s">
        <v>23</v>
      </c>
      <c r="AM6" s="12"/>
      <c r="AN6" s="11" t="s">
        <v>24</v>
      </c>
      <c r="AO6" s="12"/>
      <c r="AP6" s="11" t="s">
        <v>25</v>
      </c>
      <c r="AQ6" s="12"/>
      <c r="AR6" s="11" t="s">
        <v>26</v>
      </c>
      <c r="AS6" s="12"/>
      <c r="AT6" s="11" t="s">
        <v>27</v>
      </c>
      <c r="AU6" s="12"/>
      <c r="AV6" s="11" t="s">
        <v>28</v>
      </c>
      <c r="AW6" s="12"/>
      <c r="AX6" s="11" t="s">
        <v>29</v>
      </c>
      <c r="AY6" s="12"/>
      <c r="AZ6" s="11" t="s">
        <v>30</v>
      </c>
      <c r="BA6" s="12"/>
      <c r="BB6" s="11" t="s">
        <v>31</v>
      </c>
      <c r="BC6" s="12"/>
      <c r="BD6" s="11" t="s">
        <v>32</v>
      </c>
      <c r="BE6" s="12"/>
      <c r="BF6" s="11" t="s">
        <v>33</v>
      </c>
      <c r="BG6" s="12"/>
      <c r="BH6" s="11" t="s">
        <v>34</v>
      </c>
      <c r="BI6" s="12"/>
      <c r="BJ6" s="11" t="s">
        <v>35</v>
      </c>
      <c r="BK6" s="12"/>
      <c r="BL6" s="11" t="s">
        <v>36</v>
      </c>
      <c r="BM6" s="12"/>
      <c r="BN6" s="11" t="s">
        <v>37</v>
      </c>
      <c r="BO6" s="12"/>
      <c r="BP6" s="11" t="s">
        <v>38</v>
      </c>
      <c r="BQ6" s="12"/>
      <c r="BR6" s="11" t="s">
        <v>39</v>
      </c>
      <c r="BS6" s="12"/>
      <c r="BT6" s="11" t="s">
        <v>40</v>
      </c>
      <c r="BU6" s="12"/>
      <c r="BV6" s="11" t="s">
        <v>41</v>
      </c>
      <c r="BW6" s="12"/>
      <c r="BX6" s="11" t="s">
        <v>42</v>
      </c>
      <c r="BY6" s="12"/>
      <c r="BZ6" s="11" t="s">
        <v>43</v>
      </c>
      <c r="CA6" s="12"/>
      <c r="CB6" s="11" t="s">
        <v>44</v>
      </c>
      <c r="CC6" s="12"/>
      <c r="CD6" s="11" t="s">
        <v>45</v>
      </c>
      <c r="CE6" s="12"/>
      <c r="CF6" s="11" t="s">
        <v>46</v>
      </c>
      <c r="CG6" s="12"/>
      <c r="CH6" s="11" t="s">
        <v>47</v>
      </c>
      <c r="CI6" s="12"/>
      <c r="CJ6" s="11" t="s">
        <v>48</v>
      </c>
      <c r="CK6" s="12"/>
      <c r="CL6" s="11" t="s">
        <v>49</v>
      </c>
      <c r="CM6" s="12"/>
      <c r="CN6" s="11" t="s">
        <v>50</v>
      </c>
      <c r="CO6" s="12"/>
      <c r="CP6" s="11" t="s">
        <v>51</v>
      </c>
      <c r="CQ6" s="12"/>
      <c r="CR6" s="11" t="s">
        <v>52</v>
      </c>
      <c r="CS6" s="12"/>
      <c r="CT6" s="11" t="s">
        <v>53</v>
      </c>
      <c r="CU6" s="12"/>
      <c r="CV6" s="11" t="s">
        <v>54</v>
      </c>
      <c r="CW6" s="12"/>
      <c r="CX6" s="11" t="s">
        <v>55</v>
      </c>
      <c r="CY6" s="12"/>
      <c r="CZ6" s="11" t="s">
        <v>56</v>
      </c>
      <c r="DA6" s="12"/>
      <c r="DB6" s="11" t="s">
        <v>57</v>
      </c>
      <c r="DC6" s="12"/>
      <c r="DD6" s="11" t="s">
        <v>58</v>
      </c>
      <c r="DE6" s="12"/>
      <c r="DF6" s="11" t="s">
        <v>59</v>
      </c>
      <c r="DG6" s="12"/>
      <c r="DH6" s="11" t="s">
        <v>60</v>
      </c>
      <c r="DI6" s="12"/>
      <c r="DJ6" s="11" t="s">
        <v>61</v>
      </c>
      <c r="DK6" s="12"/>
      <c r="DL6" s="11" t="s">
        <v>62</v>
      </c>
      <c r="DM6" s="12"/>
      <c r="DN6" s="11" t="s">
        <v>63</v>
      </c>
      <c r="DO6" s="12"/>
      <c r="DP6" s="11" t="s">
        <v>64</v>
      </c>
      <c r="DQ6" s="12"/>
      <c r="DR6" s="11" t="s">
        <v>65</v>
      </c>
      <c r="DS6" s="12"/>
      <c r="DT6" s="11" t="s">
        <v>66</v>
      </c>
      <c r="DU6" s="12"/>
      <c r="DV6" s="11" t="s">
        <v>67</v>
      </c>
      <c r="DW6" s="12"/>
      <c r="DX6" s="11" t="s">
        <v>68</v>
      </c>
      <c r="DY6" s="12"/>
      <c r="DZ6" s="11" t="s">
        <v>69</v>
      </c>
      <c r="EA6" s="12"/>
      <c r="EB6" s="11" t="s">
        <v>70</v>
      </c>
      <c r="EC6" s="12"/>
      <c r="ED6" s="11" t="s">
        <v>71</v>
      </c>
      <c r="EE6" s="12"/>
      <c r="EF6" s="11" t="s">
        <v>72</v>
      </c>
      <c r="EG6" s="12"/>
      <c r="EH6" s="11" t="s">
        <v>73</v>
      </c>
      <c r="EI6" s="12"/>
      <c r="EJ6" s="11" t="s">
        <v>74</v>
      </c>
      <c r="EK6" s="12"/>
      <c r="EL6" s="11" t="s">
        <v>75</v>
      </c>
      <c r="EM6" s="12"/>
      <c r="EN6" s="11" t="s">
        <v>76</v>
      </c>
      <c r="EO6" s="12"/>
      <c r="EP6" s="11" t="s">
        <v>77</v>
      </c>
      <c r="EQ6" s="12"/>
      <c r="ER6" s="11" t="s">
        <v>78</v>
      </c>
      <c r="ES6" s="12"/>
      <c r="ET6" s="11" t="s">
        <v>79</v>
      </c>
      <c r="EU6" s="12"/>
      <c r="EV6" s="11" t="s">
        <v>80</v>
      </c>
      <c r="EW6" s="12"/>
      <c r="EX6" s="11" t="s">
        <v>81</v>
      </c>
      <c r="EY6" s="12"/>
      <c r="EZ6" s="11" t="s">
        <v>82</v>
      </c>
      <c r="FA6" s="12"/>
      <c r="FB6" s="11" t="s">
        <v>83</v>
      </c>
      <c r="FC6" s="12"/>
      <c r="FD6" s="11" t="s">
        <v>84</v>
      </c>
      <c r="FE6" s="12"/>
      <c r="FF6" s="11" t="s">
        <v>85</v>
      </c>
      <c r="FG6" s="12"/>
      <c r="FH6" s="11" t="s">
        <v>86</v>
      </c>
      <c r="FI6" s="12"/>
      <c r="FJ6" s="11" t="s">
        <v>87</v>
      </c>
      <c r="FK6" s="12"/>
      <c r="FL6" s="11" t="s">
        <v>88</v>
      </c>
      <c r="FM6" s="12"/>
      <c r="FN6" s="11" t="s">
        <v>89</v>
      </c>
      <c r="FO6" s="12"/>
      <c r="FP6" s="11" t="s">
        <v>90</v>
      </c>
      <c r="FQ6" s="12"/>
      <c r="FR6" s="11" t="s">
        <v>91</v>
      </c>
      <c r="FS6" s="12"/>
      <c r="FT6" s="11" t="s">
        <v>92</v>
      </c>
      <c r="FU6" s="12"/>
      <c r="FV6" s="11" t="s">
        <v>93</v>
      </c>
      <c r="FW6" s="12"/>
      <c r="FX6" s="11" t="s">
        <v>94</v>
      </c>
      <c r="FY6" s="12"/>
      <c r="FZ6" s="11" t="s">
        <v>95</v>
      </c>
      <c r="GA6" s="12"/>
      <c r="GB6" s="11" t="s">
        <v>96</v>
      </c>
      <c r="GC6" s="12"/>
      <c r="GD6" s="11" t="s">
        <v>97</v>
      </c>
      <c r="GE6" s="12"/>
      <c r="GF6" s="11" t="s">
        <v>98</v>
      </c>
      <c r="GG6" s="12"/>
      <c r="GH6" s="11" t="s">
        <v>99</v>
      </c>
      <c r="GI6" s="12"/>
      <c r="GJ6" s="11" t="s">
        <v>100</v>
      </c>
      <c r="GK6" s="12"/>
      <c r="GL6" s="11" t="s">
        <v>101</v>
      </c>
      <c r="GM6" s="12"/>
      <c r="GN6" s="11" t="s">
        <v>102</v>
      </c>
      <c r="GO6" s="12"/>
      <c r="GP6" s="11" t="s">
        <v>103</v>
      </c>
      <c r="GQ6" s="12"/>
      <c r="GR6" s="11" t="s">
        <v>104</v>
      </c>
      <c r="GS6" s="12"/>
      <c r="GT6" s="11" t="s">
        <v>105</v>
      </c>
      <c r="GU6" s="12"/>
      <c r="GV6" s="11" t="s">
        <v>106</v>
      </c>
      <c r="GW6" s="12"/>
      <c r="GX6" s="11" t="s">
        <v>107</v>
      </c>
      <c r="GY6" s="12"/>
      <c r="GZ6" s="11" t="s">
        <v>108</v>
      </c>
      <c r="HA6" s="12"/>
      <c r="HB6" s="11" t="s">
        <v>109</v>
      </c>
      <c r="HC6" s="12"/>
      <c r="HD6" s="11" t="s">
        <v>110</v>
      </c>
      <c r="HE6" s="12"/>
      <c r="HF6" s="11" t="s">
        <v>111</v>
      </c>
      <c r="HG6" s="12"/>
      <c r="HH6" s="11" t="s">
        <v>112</v>
      </c>
      <c r="HI6" s="12"/>
      <c r="HJ6" s="11" t="s">
        <v>113</v>
      </c>
      <c r="HK6" s="12"/>
      <c r="HL6" s="11" t="s">
        <v>114</v>
      </c>
      <c r="HM6" s="12"/>
      <c r="HN6" s="11" t="s">
        <v>115</v>
      </c>
      <c r="HO6" s="12"/>
      <c r="HP6" s="11" t="s">
        <v>116</v>
      </c>
      <c r="HQ6" s="12"/>
      <c r="HR6" s="11" t="s">
        <v>117</v>
      </c>
      <c r="HS6" s="12"/>
      <c r="HT6" s="11" t="s">
        <v>118</v>
      </c>
      <c r="HU6" s="12"/>
      <c r="HV6" s="11" t="s">
        <v>119</v>
      </c>
      <c r="HW6" s="12"/>
      <c r="HX6" s="11" t="s">
        <v>120</v>
      </c>
      <c r="HY6" s="12"/>
      <c r="HZ6" s="11" t="s">
        <v>121</v>
      </c>
      <c r="IA6" s="12"/>
      <c r="IB6" s="11" t="s">
        <v>122</v>
      </c>
      <c r="IC6" s="12"/>
      <c r="ID6" s="11" t="s">
        <v>123</v>
      </c>
      <c r="IE6" s="12"/>
      <c r="IF6" s="11" t="s">
        <v>124</v>
      </c>
      <c r="IG6" s="12"/>
    </row>
    <row r="7" spans="1:241" ht="33.75" customHeight="1">
      <c r="A7" s="14"/>
      <c r="B7" s="14"/>
      <c r="C7" s="14"/>
      <c r="D7" s="14"/>
      <c r="E7" s="15"/>
      <c r="F7" s="16" t="s">
        <v>125</v>
      </c>
      <c r="G7" s="16" t="s">
        <v>126</v>
      </c>
      <c r="H7" s="16" t="s">
        <v>125</v>
      </c>
      <c r="I7" s="16" t="s">
        <v>126</v>
      </c>
      <c r="J7" s="16" t="s">
        <v>125</v>
      </c>
      <c r="K7" s="16" t="s">
        <v>126</v>
      </c>
      <c r="L7" s="17" t="s">
        <v>125</v>
      </c>
      <c r="M7" s="16" t="s">
        <v>126</v>
      </c>
      <c r="N7" s="18" t="s">
        <v>125</v>
      </c>
      <c r="O7" s="16" t="s">
        <v>126</v>
      </c>
      <c r="P7" s="16" t="s">
        <v>125</v>
      </c>
      <c r="Q7" s="16" t="s">
        <v>126</v>
      </c>
      <c r="R7" s="16" t="s">
        <v>125</v>
      </c>
      <c r="S7" s="16" t="s">
        <v>126</v>
      </c>
      <c r="T7" s="16" t="s">
        <v>125</v>
      </c>
      <c r="U7" s="16" t="s">
        <v>126</v>
      </c>
      <c r="V7" s="16" t="s">
        <v>125</v>
      </c>
      <c r="W7" s="16" t="s">
        <v>126</v>
      </c>
      <c r="X7" s="16" t="s">
        <v>125</v>
      </c>
      <c r="Y7" s="16" t="s">
        <v>126</v>
      </c>
      <c r="Z7" s="16" t="s">
        <v>125</v>
      </c>
      <c r="AA7" s="16" t="s">
        <v>126</v>
      </c>
      <c r="AB7" s="16" t="s">
        <v>125</v>
      </c>
      <c r="AC7" s="16" t="s">
        <v>126</v>
      </c>
      <c r="AD7" s="16" t="s">
        <v>125</v>
      </c>
      <c r="AE7" s="16" t="s">
        <v>126</v>
      </c>
      <c r="AF7" s="16" t="s">
        <v>125</v>
      </c>
      <c r="AG7" s="16" t="s">
        <v>126</v>
      </c>
      <c r="AH7" s="16" t="s">
        <v>125</v>
      </c>
      <c r="AI7" s="16" t="s">
        <v>126</v>
      </c>
      <c r="AJ7" s="16" t="s">
        <v>125</v>
      </c>
      <c r="AK7" s="16" t="s">
        <v>126</v>
      </c>
      <c r="AL7" s="16" t="s">
        <v>125</v>
      </c>
      <c r="AM7" s="16" t="s">
        <v>126</v>
      </c>
      <c r="AN7" s="16" t="s">
        <v>125</v>
      </c>
      <c r="AO7" s="16" t="s">
        <v>126</v>
      </c>
      <c r="AP7" s="16" t="s">
        <v>125</v>
      </c>
      <c r="AQ7" s="16" t="s">
        <v>126</v>
      </c>
      <c r="AR7" s="16" t="s">
        <v>125</v>
      </c>
      <c r="AS7" s="16" t="s">
        <v>126</v>
      </c>
      <c r="AT7" s="16" t="s">
        <v>125</v>
      </c>
      <c r="AU7" s="16" t="s">
        <v>126</v>
      </c>
      <c r="AV7" s="16" t="s">
        <v>125</v>
      </c>
      <c r="AW7" s="16" t="s">
        <v>126</v>
      </c>
      <c r="AX7" s="16" t="s">
        <v>125</v>
      </c>
      <c r="AY7" s="16" t="s">
        <v>126</v>
      </c>
      <c r="AZ7" s="16" t="s">
        <v>125</v>
      </c>
      <c r="BA7" s="16" t="s">
        <v>126</v>
      </c>
      <c r="BB7" s="16" t="s">
        <v>125</v>
      </c>
      <c r="BC7" s="16" t="s">
        <v>126</v>
      </c>
      <c r="BD7" s="16" t="s">
        <v>125</v>
      </c>
      <c r="BE7" s="16" t="s">
        <v>126</v>
      </c>
      <c r="BF7" s="16" t="s">
        <v>125</v>
      </c>
      <c r="BG7" s="16" t="s">
        <v>126</v>
      </c>
      <c r="BH7" s="16" t="s">
        <v>125</v>
      </c>
      <c r="BI7" s="16" t="s">
        <v>126</v>
      </c>
      <c r="BJ7" s="16" t="s">
        <v>125</v>
      </c>
      <c r="BK7" s="16" t="s">
        <v>126</v>
      </c>
      <c r="BL7" s="16" t="s">
        <v>125</v>
      </c>
      <c r="BM7" s="16" t="s">
        <v>126</v>
      </c>
      <c r="BN7" s="16" t="s">
        <v>125</v>
      </c>
      <c r="BO7" s="16" t="s">
        <v>126</v>
      </c>
      <c r="BP7" s="16" t="s">
        <v>125</v>
      </c>
      <c r="BQ7" s="16" t="s">
        <v>126</v>
      </c>
      <c r="BR7" s="16" t="s">
        <v>125</v>
      </c>
      <c r="BS7" s="16" t="s">
        <v>126</v>
      </c>
      <c r="BT7" s="16" t="s">
        <v>125</v>
      </c>
      <c r="BU7" s="16" t="s">
        <v>126</v>
      </c>
      <c r="BV7" s="16" t="s">
        <v>125</v>
      </c>
      <c r="BW7" s="16" t="s">
        <v>126</v>
      </c>
      <c r="BX7" s="16" t="s">
        <v>125</v>
      </c>
      <c r="BY7" s="16" t="s">
        <v>126</v>
      </c>
      <c r="BZ7" s="16" t="s">
        <v>125</v>
      </c>
      <c r="CA7" s="16" t="s">
        <v>126</v>
      </c>
      <c r="CB7" s="16" t="s">
        <v>125</v>
      </c>
      <c r="CC7" s="16" t="s">
        <v>126</v>
      </c>
      <c r="CD7" s="16" t="s">
        <v>125</v>
      </c>
      <c r="CE7" s="16" t="s">
        <v>126</v>
      </c>
      <c r="CF7" s="16" t="s">
        <v>125</v>
      </c>
      <c r="CG7" s="16" t="s">
        <v>126</v>
      </c>
      <c r="CH7" s="16" t="s">
        <v>125</v>
      </c>
      <c r="CI7" s="16" t="s">
        <v>126</v>
      </c>
      <c r="CJ7" s="16" t="s">
        <v>125</v>
      </c>
      <c r="CK7" s="16" t="s">
        <v>126</v>
      </c>
      <c r="CL7" s="16" t="s">
        <v>125</v>
      </c>
      <c r="CM7" s="16" t="s">
        <v>126</v>
      </c>
      <c r="CN7" s="16" t="s">
        <v>125</v>
      </c>
      <c r="CO7" s="16" t="s">
        <v>126</v>
      </c>
      <c r="CP7" s="16" t="s">
        <v>125</v>
      </c>
      <c r="CQ7" s="16" t="s">
        <v>126</v>
      </c>
      <c r="CR7" s="16" t="s">
        <v>125</v>
      </c>
      <c r="CS7" s="16" t="s">
        <v>126</v>
      </c>
      <c r="CT7" s="16" t="s">
        <v>125</v>
      </c>
      <c r="CU7" s="16" t="s">
        <v>126</v>
      </c>
      <c r="CV7" s="16" t="s">
        <v>125</v>
      </c>
      <c r="CW7" s="16" t="s">
        <v>126</v>
      </c>
      <c r="CX7" s="16" t="s">
        <v>125</v>
      </c>
      <c r="CY7" s="16" t="s">
        <v>126</v>
      </c>
      <c r="CZ7" s="16" t="s">
        <v>125</v>
      </c>
      <c r="DA7" s="16" t="s">
        <v>126</v>
      </c>
      <c r="DB7" s="16" t="s">
        <v>125</v>
      </c>
      <c r="DC7" s="16" t="s">
        <v>126</v>
      </c>
      <c r="DD7" s="16" t="s">
        <v>125</v>
      </c>
      <c r="DE7" s="16" t="s">
        <v>126</v>
      </c>
      <c r="DF7" s="16" t="s">
        <v>125</v>
      </c>
      <c r="DG7" s="16" t="s">
        <v>126</v>
      </c>
      <c r="DH7" s="16" t="s">
        <v>125</v>
      </c>
      <c r="DI7" s="16" t="s">
        <v>126</v>
      </c>
      <c r="DJ7" s="16" t="s">
        <v>125</v>
      </c>
      <c r="DK7" s="16" t="s">
        <v>126</v>
      </c>
      <c r="DL7" s="16" t="s">
        <v>125</v>
      </c>
      <c r="DM7" s="16" t="s">
        <v>126</v>
      </c>
      <c r="DN7" s="16" t="s">
        <v>125</v>
      </c>
      <c r="DO7" s="16" t="s">
        <v>126</v>
      </c>
      <c r="DP7" s="16" t="s">
        <v>125</v>
      </c>
      <c r="DQ7" s="16" t="s">
        <v>126</v>
      </c>
      <c r="DR7" s="16" t="s">
        <v>125</v>
      </c>
      <c r="DS7" s="16" t="s">
        <v>126</v>
      </c>
      <c r="DT7" s="16" t="s">
        <v>125</v>
      </c>
      <c r="DU7" s="16" t="s">
        <v>126</v>
      </c>
      <c r="DV7" s="16" t="s">
        <v>125</v>
      </c>
      <c r="DW7" s="16" t="s">
        <v>126</v>
      </c>
      <c r="DX7" s="16" t="s">
        <v>125</v>
      </c>
      <c r="DY7" s="16" t="s">
        <v>126</v>
      </c>
      <c r="DZ7" s="16" t="s">
        <v>125</v>
      </c>
      <c r="EA7" s="16" t="s">
        <v>126</v>
      </c>
      <c r="EB7" s="16" t="s">
        <v>125</v>
      </c>
      <c r="EC7" s="16" t="s">
        <v>126</v>
      </c>
      <c r="ED7" s="16" t="s">
        <v>125</v>
      </c>
      <c r="EE7" s="16" t="s">
        <v>126</v>
      </c>
      <c r="EF7" s="16" t="s">
        <v>125</v>
      </c>
      <c r="EG7" s="16" t="s">
        <v>126</v>
      </c>
      <c r="EH7" s="16" t="s">
        <v>125</v>
      </c>
      <c r="EI7" s="16" t="s">
        <v>126</v>
      </c>
      <c r="EJ7" s="16" t="s">
        <v>125</v>
      </c>
      <c r="EK7" s="16" t="s">
        <v>126</v>
      </c>
      <c r="EL7" s="16" t="s">
        <v>125</v>
      </c>
      <c r="EM7" s="16" t="s">
        <v>126</v>
      </c>
      <c r="EN7" s="16" t="s">
        <v>125</v>
      </c>
      <c r="EO7" s="16" t="s">
        <v>126</v>
      </c>
      <c r="EP7" s="16" t="s">
        <v>125</v>
      </c>
      <c r="EQ7" s="16" t="s">
        <v>126</v>
      </c>
      <c r="ER7" s="16" t="s">
        <v>125</v>
      </c>
      <c r="ES7" s="16" t="s">
        <v>126</v>
      </c>
      <c r="ET7" s="16" t="s">
        <v>125</v>
      </c>
      <c r="EU7" s="16" t="s">
        <v>126</v>
      </c>
      <c r="EV7" s="16" t="s">
        <v>125</v>
      </c>
      <c r="EW7" s="16" t="s">
        <v>126</v>
      </c>
      <c r="EX7" s="16" t="s">
        <v>125</v>
      </c>
      <c r="EY7" s="16" t="s">
        <v>126</v>
      </c>
      <c r="EZ7" s="16" t="s">
        <v>125</v>
      </c>
      <c r="FA7" s="16" t="s">
        <v>126</v>
      </c>
      <c r="FB7" s="16" t="s">
        <v>125</v>
      </c>
      <c r="FC7" s="16" t="s">
        <v>126</v>
      </c>
      <c r="FD7" s="16" t="s">
        <v>125</v>
      </c>
      <c r="FE7" s="16" t="s">
        <v>126</v>
      </c>
      <c r="FF7" s="16" t="s">
        <v>125</v>
      </c>
      <c r="FG7" s="16" t="s">
        <v>126</v>
      </c>
      <c r="FH7" s="16" t="s">
        <v>125</v>
      </c>
      <c r="FI7" s="16" t="s">
        <v>126</v>
      </c>
      <c r="FJ7" s="16" t="s">
        <v>125</v>
      </c>
      <c r="FK7" s="16" t="s">
        <v>126</v>
      </c>
      <c r="FL7" s="16" t="s">
        <v>125</v>
      </c>
      <c r="FM7" s="16" t="s">
        <v>126</v>
      </c>
      <c r="FN7" s="16" t="s">
        <v>125</v>
      </c>
      <c r="FO7" s="16" t="s">
        <v>126</v>
      </c>
      <c r="FP7" s="16" t="s">
        <v>125</v>
      </c>
      <c r="FQ7" s="16" t="s">
        <v>126</v>
      </c>
      <c r="FR7" s="16" t="s">
        <v>125</v>
      </c>
      <c r="FS7" s="16" t="s">
        <v>126</v>
      </c>
      <c r="FT7" s="16" t="s">
        <v>125</v>
      </c>
      <c r="FU7" s="16" t="s">
        <v>126</v>
      </c>
      <c r="FV7" s="16" t="s">
        <v>125</v>
      </c>
      <c r="FW7" s="16" t="s">
        <v>126</v>
      </c>
      <c r="FX7" s="16" t="s">
        <v>125</v>
      </c>
      <c r="FY7" s="16" t="s">
        <v>126</v>
      </c>
      <c r="FZ7" s="16" t="s">
        <v>125</v>
      </c>
      <c r="GA7" s="16" t="s">
        <v>126</v>
      </c>
      <c r="GB7" s="16" t="s">
        <v>125</v>
      </c>
      <c r="GC7" s="16" t="s">
        <v>126</v>
      </c>
      <c r="GD7" s="16" t="s">
        <v>125</v>
      </c>
      <c r="GE7" s="16" t="s">
        <v>126</v>
      </c>
      <c r="GF7" s="16" t="s">
        <v>125</v>
      </c>
      <c r="GG7" s="16" t="s">
        <v>126</v>
      </c>
      <c r="GH7" s="16" t="s">
        <v>125</v>
      </c>
      <c r="GI7" s="16" t="s">
        <v>126</v>
      </c>
      <c r="GJ7" s="16" t="s">
        <v>125</v>
      </c>
      <c r="GK7" s="16" t="s">
        <v>126</v>
      </c>
      <c r="GL7" s="16" t="s">
        <v>125</v>
      </c>
      <c r="GM7" s="16" t="s">
        <v>126</v>
      </c>
      <c r="GN7" s="16" t="s">
        <v>125</v>
      </c>
      <c r="GO7" s="16" t="s">
        <v>126</v>
      </c>
      <c r="GP7" s="16" t="s">
        <v>125</v>
      </c>
      <c r="GQ7" s="16" t="s">
        <v>126</v>
      </c>
      <c r="GR7" s="16" t="s">
        <v>125</v>
      </c>
      <c r="GS7" s="16" t="s">
        <v>126</v>
      </c>
      <c r="GT7" s="16" t="s">
        <v>125</v>
      </c>
      <c r="GU7" s="16" t="s">
        <v>126</v>
      </c>
      <c r="GV7" s="16" t="s">
        <v>125</v>
      </c>
      <c r="GW7" s="16" t="s">
        <v>126</v>
      </c>
      <c r="GX7" s="16" t="s">
        <v>125</v>
      </c>
      <c r="GY7" s="16" t="s">
        <v>126</v>
      </c>
      <c r="GZ7" s="16" t="s">
        <v>125</v>
      </c>
      <c r="HA7" s="16" t="s">
        <v>126</v>
      </c>
      <c r="HB7" s="16" t="s">
        <v>125</v>
      </c>
      <c r="HC7" s="16" t="s">
        <v>126</v>
      </c>
      <c r="HD7" s="16" t="s">
        <v>125</v>
      </c>
      <c r="HE7" s="16" t="s">
        <v>126</v>
      </c>
      <c r="HF7" s="16" t="s">
        <v>125</v>
      </c>
      <c r="HG7" s="16" t="s">
        <v>126</v>
      </c>
      <c r="HH7" s="16" t="s">
        <v>125</v>
      </c>
      <c r="HI7" s="16" t="s">
        <v>126</v>
      </c>
      <c r="HJ7" s="16" t="s">
        <v>125</v>
      </c>
      <c r="HK7" s="16" t="s">
        <v>126</v>
      </c>
      <c r="HL7" s="16" t="s">
        <v>125</v>
      </c>
      <c r="HM7" s="16" t="s">
        <v>126</v>
      </c>
      <c r="HN7" s="16" t="s">
        <v>125</v>
      </c>
      <c r="HO7" s="16" t="s">
        <v>126</v>
      </c>
      <c r="HP7" s="16" t="s">
        <v>125</v>
      </c>
      <c r="HQ7" s="16" t="s">
        <v>126</v>
      </c>
      <c r="HR7" s="16" t="s">
        <v>125</v>
      </c>
      <c r="HS7" s="16" t="s">
        <v>126</v>
      </c>
      <c r="HT7" s="16" t="s">
        <v>125</v>
      </c>
      <c r="HU7" s="16" t="s">
        <v>126</v>
      </c>
      <c r="HV7" s="16" t="s">
        <v>125</v>
      </c>
      <c r="HW7" s="16" t="s">
        <v>126</v>
      </c>
      <c r="HX7" s="16" t="s">
        <v>125</v>
      </c>
      <c r="HY7" s="16" t="s">
        <v>126</v>
      </c>
      <c r="HZ7" s="16" t="s">
        <v>125</v>
      </c>
      <c r="IA7" s="16" t="s">
        <v>126</v>
      </c>
      <c r="IB7" s="16" t="s">
        <v>125</v>
      </c>
      <c r="IC7" s="16" t="s">
        <v>126</v>
      </c>
      <c r="ID7" s="16" t="s">
        <v>125</v>
      </c>
      <c r="IE7" s="16" t="s">
        <v>126</v>
      </c>
      <c r="IF7" s="16" t="s">
        <v>125</v>
      </c>
      <c r="IG7" s="16" t="s">
        <v>126</v>
      </c>
    </row>
    <row r="8" spans="1:241" ht="12.75" customHeight="1">
      <c r="A8" s="19"/>
      <c r="B8" s="19"/>
      <c r="C8" s="20"/>
      <c r="D8" s="20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</row>
    <row r="9" spans="1:241" ht="12.75" customHeight="1">
      <c r="A9" s="23" t="s">
        <v>127</v>
      </c>
      <c r="B9" s="24"/>
      <c r="C9" s="25"/>
      <c r="D9" s="26"/>
      <c r="E9" s="27">
        <v>1</v>
      </c>
      <c r="F9" s="28">
        <f>IF($E9="","",$H9+$GR9+$GT9+$HT9+$HV9)</f>
        <v>2505672.1130000004</v>
      </c>
      <c r="G9" s="28">
        <f>IF($E9="","",IFERROR(($H9*$I9+$GR9*$GS9+$GT9*$GU9+$HT9*$HU9+$HV9*$HW9)/$F9,0))</f>
        <v>206.03188625462423</v>
      </c>
      <c r="H9" s="28">
        <f>IF($E9="","",$J9+$L9+$N9+$GP9)</f>
        <v>2237145.5789999999</v>
      </c>
      <c r="I9" s="28">
        <f>IF($E9="","",IFERROR(($J9*$K9+$L9*$M9+$N9*$O9+$GP9*$GQ9)/$H9,0))</f>
        <v>211.116577516657</v>
      </c>
      <c r="J9" s="28">
        <v>1962544.561</v>
      </c>
      <c r="K9" s="28">
        <v>198.90688058980587</v>
      </c>
      <c r="L9" s="28">
        <v>273484.31900000002</v>
      </c>
      <c r="M9" s="28">
        <v>291.92164430824278</v>
      </c>
      <c r="N9" s="28">
        <v>52.454999999999998</v>
      </c>
      <c r="O9" s="28">
        <v>346.25999428081212</v>
      </c>
      <c r="P9" s="28">
        <v>5077.5429999999997</v>
      </c>
      <c r="Q9" s="28">
        <v>1919.7847449051637</v>
      </c>
      <c r="R9" s="28">
        <v>3841.0340000000001</v>
      </c>
      <c r="S9" s="28">
        <v>1658.8722531485012</v>
      </c>
      <c r="T9" s="28">
        <v>39286.027999999998</v>
      </c>
      <c r="U9" s="28">
        <v>335.75402774238211</v>
      </c>
      <c r="V9" s="28">
        <v>19975.832999999999</v>
      </c>
      <c r="W9" s="28">
        <v>288.49026275900485</v>
      </c>
      <c r="X9" s="28">
        <v>4265.4359999999997</v>
      </c>
      <c r="Y9" s="28">
        <v>1240.5556376886209</v>
      </c>
      <c r="Z9" s="28">
        <v>17273.615000000002</v>
      </c>
      <c r="AA9" s="28">
        <v>826.97653809002929</v>
      </c>
      <c r="AB9" s="28">
        <v>7648.0379999999996</v>
      </c>
      <c r="AC9" s="28">
        <v>844.54681592847737</v>
      </c>
      <c r="AD9" s="28">
        <v>33686.228000000003</v>
      </c>
      <c r="AE9" s="28">
        <v>326.80113021261985</v>
      </c>
      <c r="AF9" s="28">
        <v>7780.4970000000003</v>
      </c>
      <c r="AG9" s="28">
        <v>586.73480190275757</v>
      </c>
      <c r="AH9" s="28">
        <v>22066.77</v>
      </c>
      <c r="AI9" s="28">
        <v>181.64018390548321</v>
      </c>
      <c r="AJ9" s="28">
        <v>1099.588</v>
      </c>
      <c r="AK9" s="28">
        <v>537.84057847120926</v>
      </c>
      <c r="AL9" s="28">
        <v>112.196</v>
      </c>
      <c r="AM9" s="28">
        <v>520.72587258012766</v>
      </c>
      <c r="AN9" s="28">
        <v>3727.7089999999998</v>
      </c>
      <c r="AO9" s="28">
        <v>958.25689129704062</v>
      </c>
      <c r="AP9" s="28">
        <v>612.03899999999999</v>
      </c>
      <c r="AQ9" s="28">
        <v>761.07098730636437</v>
      </c>
      <c r="AR9" s="28">
        <v>737.16099999999994</v>
      </c>
      <c r="AS9" s="28">
        <v>393.07833431231444</v>
      </c>
      <c r="AT9" s="28">
        <v>224.20699999999999</v>
      </c>
      <c r="AU9" s="28">
        <v>416.84745346933863</v>
      </c>
      <c r="AV9" s="28">
        <v>309.07</v>
      </c>
      <c r="AW9" s="28">
        <v>495.60725402012486</v>
      </c>
      <c r="AX9" s="28">
        <v>32730.587</v>
      </c>
      <c r="AY9" s="28">
        <v>350.34553914355399</v>
      </c>
      <c r="AZ9" s="28">
        <v>162416.152</v>
      </c>
      <c r="BA9" s="28">
        <v>189.23546679027342</v>
      </c>
      <c r="BB9" s="28">
        <v>6426.0339999999997</v>
      </c>
      <c r="BC9" s="28">
        <v>120.27390829242422</v>
      </c>
      <c r="BD9" s="28">
        <v>10746.620999999999</v>
      </c>
      <c r="BE9" s="28">
        <v>135.55225833310769</v>
      </c>
      <c r="BF9" s="28">
        <v>43321.544000000002</v>
      </c>
      <c r="BG9" s="28">
        <v>675.94196801942246</v>
      </c>
      <c r="BH9" s="28">
        <v>52.087000000000003</v>
      </c>
      <c r="BI9" s="28">
        <v>305.98053257050708</v>
      </c>
      <c r="BJ9" s="28">
        <v>4532.1769999999997</v>
      </c>
      <c r="BK9" s="28">
        <v>423.6564324385389</v>
      </c>
      <c r="BL9" s="28">
        <v>487.33</v>
      </c>
      <c r="BM9" s="28">
        <v>105.70546036566597</v>
      </c>
      <c r="BN9" s="28">
        <v>7985.5709999999999</v>
      </c>
      <c r="BO9" s="28">
        <v>76.247128351873656</v>
      </c>
      <c r="BP9" s="28">
        <v>642361.98699999996</v>
      </c>
      <c r="BQ9" s="28">
        <v>40.693080671039148</v>
      </c>
      <c r="BR9" s="28">
        <v>30922.522000000001</v>
      </c>
      <c r="BS9" s="28">
        <v>74.8250675025795</v>
      </c>
      <c r="BT9" s="28">
        <v>55086.767999999996</v>
      </c>
      <c r="BU9" s="28">
        <v>50.562766906201503</v>
      </c>
      <c r="BV9" s="28">
        <v>5401.9290000000001</v>
      </c>
      <c r="BW9" s="28">
        <v>415.92271779210722</v>
      </c>
      <c r="BX9" s="28">
        <v>87656.35</v>
      </c>
      <c r="BY9" s="28">
        <v>229.04987125290981</v>
      </c>
      <c r="BZ9" s="28">
        <v>7699.7</v>
      </c>
      <c r="CA9" s="28">
        <v>116.73302037741729</v>
      </c>
      <c r="CB9" s="28">
        <v>356668.462</v>
      </c>
      <c r="CC9" s="28">
        <v>108.91640962637173</v>
      </c>
      <c r="CD9" s="28">
        <v>30248.145</v>
      </c>
      <c r="CE9" s="28">
        <v>473.41368404574894</v>
      </c>
      <c r="CF9" s="28">
        <v>85553.277000000002</v>
      </c>
      <c r="CG9" s="28">
        <v>327.98566181164512</v>
      </c>
      <c r="CH9" s="28">
        <v>3575.5070000000001</v>
      </c>
      <c r="CI9" s="28">
        <v>864.88852126425707</v>
      </c>
      <c r="CJ9" s="28">
        <v>27126.449000000001</v>
      </c>
      <c r="CK9" s="28">
        <v>299.35985889638556</v>
      </c>
      <c r="CL9" s="28">
        <v>0.31</v>
      </c>
      <c r="CM9" s="28">
        <v>241.78064516129035</v>
      </c>
      <c r="CN9" s="28">
        <v>45561.483999999997</v>
      </c>
      <c r="CO9" s="28">
        <v>192.99441925552733</v>
      </c>
      <c r="CP9" s="28">
        <v>3.1E-2</v>
      </c>
      <c r="CQ9" s="28">
        <v>236.90322580645162</v>
      </c>
      <c r="CR9" s="28">
        <v>141597.682</v>
      </c>
      <c r="CS9" s="28">
        <v>47.00163112133432</v>
      </c>
      <c r="CT9" s="28">
        <v>1.5469999999999999</v>
      </c>
      <c r="CU9" s="28">
        <v>442.20749838396898</v>
      </c>
      <c r="CV9" s="28">
        <v>24235.494999999999</v>
      </c>
      <c r="CW9" s="28">
        <v>50.073056976967045</v>
      </c>
      <c r="CX9" s="28">
        <v>84.075000000000003</v>
      </c>
      <c r="CY9" s="28">
        <v>1761.1317395182873</v>
      </c>
      <c r="CZ9" s="28">
        <v>693.43799999999999</v>
      </c>
      <c r="DA9" s="28">
        <v>2471.2944488187841</v>
      </c>
      <c r="DB9" s="28">
        <v>4216.2470000000003</v>
      </c>
      <c r="DC9" s="28">
        <v>360.11205629081979</v>
      </c>
      <c r="DD9" s="28">
        <v>2097.3139999999999</v>
      </c>
      <c r="DE9" s="28">
        <v>254.49835456207319</v>
      </c>
      <c r="DF9" s="28">
        <v>784.98099999999999</v>
      </c>
      <c r="DG9" s="28">
        <v>197.70122079387909</v>
      </c>
      <c r="DH9" s="28">
        <v>1568.9090000000001</v>
      </c>
      <c r="DI9" s="28">
        <v>151.43588123976596</v>
      </c>
      <c r="DJ9" s="28">
        <v>321.12400000000002</v>
      </c>
      <c r="DK9" s="28">
        <v>421.83225482990997</v>
      </c>
      <c r="DL9" s="28">
        <v>1288.521</v>
      </c>
      <c r="DM9" s="28">
        <v>719.26639224351015</v>
      </c>
      <c r="DN9" s="28">
        <v>587.32799999999997</v>
      </c>
      <c r="DO9" s="28">
        <v>573.15005244088479</v>
      </c>
      <c r="DP9" s="28">
        <v>3722.9360000000001</v>
      </c>
      <c r="DQ9" s="28">
        <v>396.72905201701025</v>
      </c>
      <c r="DR9" s="28">
        <v>2170.6990000000001</v>
      </c>
      <c r="DS9" s="28">
        <v>209.59474114098731</v>
      </c>
      <c r="DT9" s="28">
        <v>7888.4290000000001</v>
      </c>
      <c r="DU9" s="28">
        <v>596.56973942466868</v>
      </c>
      <c r="DV9" s="28">
        <v>2687.04</v>
      </c>
      <c r="DW9" s="28">
        <v>314.58872216267713</v>
      </c>
      <c r="DX9" s="28">
        <v>449.12700000000001</v>
      </c>
      <c r="DY9" s="28">
        <v>392.90710645318586</v>
      </c>
      <c r="DZ9" s="28">
        <v>1992.421</v>
      </c>
      <c r="EA9" s="28">
        <v>632.075534738893</v>
      </c>
      <c r="EB9" s="28">
        <v>10204.828</v>
      </c>
      <c r="EC9" s="28">
        <v>494.89849118476081</v>
      </c>
      <c r="ED9" s="28">
        <v>5593.1229999999996</v>
      </c>
      <c r="EE9" s="28">
        <v>94.374247625163974</v>
      </c>
      <c r="EF9" s="28">
        <v>2100.5410000000002</v>
      </c>
      <c r="EG9" s="28">
        <v>183.88321913259489</v>
      </c>
      <c r="EH9" s="28">
        <v>1071.646</v>
      </c>
      <c r="EI9" s="28">
        <v>168.73504683449571</v>
      </c>
      <c r="EJ9" s="28">
        <v>1623.6669999999999</v>
      </c>
      <c r="EK9" s="28">
        <v>508.33311325536584</v>
      </c>
      <c r="EL9" s="28">
        <v>4371.3490000000002</v>
      </c>
      <c r="EM9" s="28">
        <v>80.610996742653114</v>
      </c>
      <c r="EN9" s="28">
        <v>749.32600000000002</v>
      </c>
      <c r="EO9" s="28">
        <v>1807.0671550166417</v>
      </c>
      <c r="EP9" s="28">
        <v>1175.49</v>
      </c>
      <c r="EQ9" s="28">
        <v>2289.2647593769407</v>
      </c>
      <c r="ER9" s="28">
        <v>2791.4789999999998</v>
      </c>
      <c r="ES9" s="28">
        <v>297.0933100338566</v>
      </c>
      <c r="ET9" s="28">
        <v>80131.301999999996</v>
      </c>
      <c r="EU9" s="28">
        <v>350.78617166360283</v>
      </c>
      <c r="EV9" s="28">
        <v>252.251</v>
      </c>
      <c r="EW9" s="28">
        <v>4198.8491383582223</v>
      </c>
      <c r="EX9" s="28">
        <v>69.709000000000003</v>
      </c>
      <c r="EY9" s="28">
        <v>4366.6296747909164</v>
      </c>
      <c r="EZ9" s="28">
        <v>5253.4690000000001</v>
      </c>
      <c r="FA9" s="28">
        <v>1164.9424460294713</v>
      </c>
      <c r="FB9" s="28">
        <v>58.875999999999998</v>
      </c>
      <c r="FC9" s="28">
        <v>2538.5222501528638</v>
      </c>
      <c r="FD9" s="28">
        <v>2632.0419999999999</v>
      </c>
      <c r="FE9" s="28">
        <v>5189.5902880729109</v>
      </c>
      <c r="FF9" s="28">
        <v>9879.0030000000006</v>
      </c>
      <c r="FG9" s="28">
        <v>424.61578663352969</v>
      </c>
      <c r="FH9" s="28">
        <v>643.97799999999995</v>
      </c>
      <c r="FI9" s="28">
        <v>835.45949240502011</v>
      </c>
      <c r="FJ9" s="28">
        <v>3193.7759999999998</v>
      </c>
      <c r="FK9" s="28">
        <v>1476.2541634103331</v>
      </c>
      <c r="FL9" s="28">
        <v>38226.622000000003</v>
      </c>
      <c r="FM9" s="28">
        <v>560.83154504209131</v>
      </c>
      <c r="FN9" s="28">
        <v>5611.3310000000001</v>
      </c>
      <c r="FO9" s="28">
        <v>775.0719959310901</v>
      </c>
      <c r="FP9" s="28"/>
      <c r="FQ9" s="28"/>
      <c r="FR9" s="28">
        <v>677.71199999999999</v>
      </c>
      <c r="FS9" s="28">
        <v>685.62470046273336</v>
      </c>
      <c r="FT9" s="28">
        <v>49.664999999999999</v>
      </c>
      <c r="FU9" s="28">
        <v>854.56748213027288</v>
      </c>
      <c r="FV9" s="28">
        <v>7207.0010000000002</v>
      </c>
      <c r="FW9" s="28">
        <v>364.65447417032414</v>
      </c>
      <c r="FX9" s="28">
        <v>14263.392</v>
      </c>
      <c r="FY9" s="28">
        <v>724.72570984517574</v>
      </c>
      <c r="FZ9" s="28">
        <v>456.02499999999998</v>
      </c>
      <c r="GA9" s="28">
        <v>151.2815547393235</v>
      </c>
      <c r="GB9" s="28">
        <v>17703.585999999999</v>
      </c>
      <c r="GC9" s="28">
        <v>525.61911524591687</v>
      </c>
      <c r="GD9" s="28">
        <v>1173.337</v>
      </c>
      <c r="GE9" s="28">
        <v>1232.6612754903322</v>
      </c>
      <c r="GF9" s="28">
        <v>188.85</v>
      </c>
      <c r="GG9" s="28">
        <v>12363.661863913159</v>
      </c>
      <c r="GH9" s="28">
        <v>2291.444</v>
      </c>
      <c r="GI9" s="28">
        <v>2151.4600046957289</v>
      </c>
      <c r="GJ9" s="28">
        <v>5676.9690000000001</v>
      </c>
      <c r="GK9" s="28">
        <v>230.06365051491386</v>
      </c>
      <c r="GL9" s="28">
        <v>87.849000000000004</v>
      </c>
      <c r="GM9" s="28">
        <v>1170.1078327584833</v>
      </c>
      <c r="GN9" s="28">
        <v>0.36799999999999999</v>
      </c>
      <c r="GO9" s="28">
        <v>6047.445652173913</v>
      </c>
      <c r="GP9" s="28">
        <v>1064.2439999999999</v>
      </c>
      <c r="GQ9" s="28">
        <v>1955.1402075088045</v>
      </c>
      <c r="GR9" s="28">
        <v>259210.37899999999</v>
      </c>
      <c r="GS9" s="28">
        <v>143.97813839468211</v>
      </c>
      <c r="GT9" s="28">
        <v>1770.3440000000001</v>
      </c>
      <c r="GU9" s="28">
        <v>972.92729209690322</v>
      </c>
      <c r="GV9" s="28">
        <v>139.57</v>
      </c>
      <c r="GW9" s="28">
        <v>7213.8286881134918</v>
      </c>
      <c r="GX9" s="28">
        <v>1861.404</v>
      </c>
      <c r="GY9" s="28">
        <v>555.73951866440598</v>
      </c>
      <c r="GZ9" s="28">
        <v>57.03</v>
      </c>
      <c r="HA9" s="28">
        <v>836.14888655093807</v>
      </c>
      <c r="HB9" s="28">
        <v>1477.808</v>
      </c>
      <c r="HC9" s="28">
        <v>521.44017084763379</v>
      </c>
      <c r="HD9" s="28">
        <v>238987.32500000001</v>
      </c>
      <c r="HE9" s="28">
        <v>121.71535094591314</v>
      </c>
      <c r="HF9" s="28"/>
      <c r="HG9" s="28"/>
      <c r="HH9" s="28">
        <v>2612.62</v>
      </c>
      <c r="HI9" s="28">
        <v>310.41897443945157</v>
      </c>
      <c r="HJ9" s="28">
        <v>1.0589999999999999</v>
      </c>
      <c r="HK9" s="28">
        <v>824.05854579792265</v>
      </c>
      <c r="HL9" s="28">
        <v>1940.8240000000001</v>
      </c>
      <c r="HM9" s="28">
        <v>645.63190892115927</v>
      </c>
      <c r="HN9" s="28">
        <v>1757.655</v>
      </c>
      <c r="HO9" s="28">
        <v>959.73452014189365</v>
      </c>
      <c r="HP9" s="28">
        <v>12133.798000000001</v>
      </c>
      <c r="HQ9" s="28">
        <v>272.67415379751662</v>
      </c>
      <c r="HR9" s="28">
        <v>11.63</v>
      </c>
      <c r="HS9" s="28">
        <v>2980.3214101461735</v>
      </c>
      <c r="HT9" s="28">
        <v>4336.8609999999999</v>
      </c>
      <c r="HU9" s="28">
        <v>272.1488020944181</v>
      </c>
      <c r="HV9" s="28">
        <v>3208.95</v>
      </c>
      <c r="HW9" s="28">
        <v>1161.2890169681671</v>
      </c>
      <c r="HX9" s="28">
        <v>3191.1379999999999</v>
      </c>
      <c r="HY9" s="28">
        <v>1152.9447410296891</v>
      </c>
      <c r="HZ9" s="28">
        <v>1181.3620000000001</v>
      </c>
      <c r="IA9" s="28">
        <v>234.69286298357321</v>
      </c>
      <c r="IB9" s="28">
        <v>6.415</v>
      </c>
      <c r="IC9" s="28">
        <v>3281.2107560405302</v>
      </c>
      <c r="ID9" s="28">
        <v>3155.4989999999998</v>
      </c>
      <c r="IE9" s="28">
        <v>286.17163117465731</v>
      </c>
      <c r="IF9" s="28">
        <v>11.397</v>
      </c>
      <c r="IG9" s="28">
        <v>2304.4352899885935</v>
      </c>
    </row>
    <row r="10" spans="1:241" ht="12.75" customHeight="1">
      <c r="A10" s="23"/>
      <c r="B10" s="24"/>
      <c r="C10" s="25"/>
      <c r="D10" s="26"/>
      <c r="E10" s="27"/>
      <c r="F10" s="28" t="str">
        <f t="shared" ref="F10:F74" si="0">IF($E10="","",$H10+$GR10+$GT10+$HT10+$HV10)</f>
        <v/>
      </c>
      <c r="G10" s="28" t="str">
        <f t="shared" ref="G10:G74" si="1">IF($E10="","",IFERROR(($H10*$I10+$GR10*$GS10+$GT10*$GU10+$HT10*$HU10+$HV10*$HW10)/$F10,0))</f>
        <v/>
      </c>
      <c r="H10" s="28" t="str">
        <f t="shared" ref="H10:H74" si="2">IF($E10="","",$J10+$L10+$N10+$GP10)</f>
        <v/>
      </c>
      <c r="I10" s="28" t="str">
        <f t="shared" ref="I10:I74" si="3">IF($E10="","",IFERROR(($J10*$K10+$L10*$M10+$N10*$O10+$GP10*$GQ10)/$H10,0))</f>
        <v/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</row>
    <row r="11" spans="1:241" ht="12.75" customHeight="1">
      <c r="A11" s="23"/>
      <c r="B11" s="24" t="s">
        <v>129</v>
      </c>
      <c r="C11" s="25"/>
      <c r="D11" s="26"/>
      <c r="E11" s="27">
        <v>2</v>
      </c>
      <c r="F11" s="28">
        <f t="shared" si="0"/>
        <v>415610.38800000004</v>
      </c>
      <c r="G11" s="28">
        <f t="shared" si="1"/>
        <v>133.35228503961261</v>
      </c>
      <c r="H11" s="28">
        <f t="shared" si="2"/>
        <v>391669.61000000004</v>
      </c>
      <c r="I11" s="28">
        <f t="shared" si="3"/>
        <v>118.06263845183187</v>
      </c>
      <c r="J11" s="28">
        <v>390587.68800000002</v>
      </c>
      <c r="K11" s="28">
        <v>116.60680172796434</v>
      </c>
      <c r="L11" s="28">
        <v>1079.405</v>
      </c>
      <c r="M11" s="28">
        <v>642.9947267244454</v>
      </c>
      <c r="N11" s="28">
        <v>0</v>
      </c>
      <c r="O11" s="28">
        <v>0</v>
      </c>
      <c r="P11" s="28">
        <v>89.72</v>
      </c>
      <c r="Q11" s="28">
        <v>1546.9192376281765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7.5049999999999999</v>
      </c>
      <c r="AG11" s="28">
        <v>909.25143237841439</v>
      </c>
      <c r="AH11" s="28">
        <v>0</v>
      </c>
      <c r="AI11" s="28">
        <v>0</v>
      </c>
      <c r="AJ11" s="28">
        <v>0.112</v>
      </c>
      <c r="AK11" s="28">
        <v>596.70535714285711</v>
      </c>
      <c r="AL11" s="28">
        <v>0</v>
      </c>
      <c r="AM11" s="28">
        <v>0</v>
      </c>
      <c r="AN11" s="28">
        <v>0.47599999999999998</v>
      </c>
      <c r="AO11" s="28">
        <v>606.61764705882354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73.543999999999997</v>
      </c>
      <c r="BE11" s="28">
        <v>56.564519199390844</v>
      </c>
      <c r="BF11" s="28">
        <v>7442.9880000000003</v>
      </c>
      <c r="BG11" s="28">
        <v>830.98519425263089</v>
      </c>
      <c r="BH11" s="28">
        <v>0</v>
      </c>
      <c r="BI11" s="28">
        <v>0</v>
      </c>
      <c r="BJ11" s="28">
        <v>729.07500000000005</v>
      </c>
      <c r="BK11" s="28">
        <v>452.18622363954324</v>
      </c>
      <c r="BL11" s="28">
        <v>0</v>
      </c>
      <c r="BM11" s="28">
        <v>0</v>
      </c>
      <c r="BN11" s="28">
        <v>1467.42</v>
      </c>
      <c r="BO11" s="28">
        <v>80.334110888498174</v>
      </c>
      <c r="BP11" s="28">
        <v>228793.61600000001</v>
      </c>
      <c r="BQ11" s="28">
        <v>32.859757511765537</v>
      </c>
      <c r="BR11" s="28">
        <v>0</v>
      </c>
      <c r="BS11" s="28">
        <v>0</v>
      </c>
      <c r="BT11" s="28">
        <v>0.01</v>
      </c>
      <c r="BU11" s="28">
        <v>3.2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5788.076</v>
      </c>
      <c r="CC11" s="28">
        <v>87.104061695112506</v>
      </c>
      <c r="CD11" s="28">
        <v>12257.183999999999</v>
      </c>
      <c r="CE11" s="28">
        <v>526.96974174492289</v>
      </c>
      <c r="CF11" s="28">
        <v>1741.02</v>
      </c>
      <c r="CG11" s="28">
        <v>182.17018988868594</v>
      </c>
      <c r="CH11" s="28">
        <v>32.328000000000003</v>
      </c>
      <c r="CI11" s="28">
        <v>1067.4029015095273</v>
      </c>
      <c r="CJ11" s="28">
        <v>9200.6550000000007</v>
      </c>
      <c r="CK11" s="28">
        <v>220.75532122441282</v>
      </c>
      <c r="CL11" s="28">
        <v>0</v>
      </c>
      <c r="CM11" s="28">
        <v>0</v>
      </c>
      <c r="CN11" s="28">
        <v>19905.194</v>
      </c>
      <c r="CO11" s="28">
        <v>214.10747280332961</v>
      </c>
      <c r="CP11" s="28">
        <v>0</v>
      </c>
      <c r="CQ11" s="28">
        <v>0</v>
      </c>
      <c r="CR11" s="28">
        <v>74461.467999999993</v>
      </c>
      <c r="CS11" s="28">
        <v>56.383734215393119</v>
      </c>
      <c r="CT11" s="28">
        <v>0</v>
      </c>
      <c r="CU11" s="28">
        <v>0</v>
      </c>
      <c r="CV11" s="28">
        <v>3801.9140000000002</v>
      </c>
      <c r="CW11" s="28">
        <v>120.73079033350044</v>
      </c>
      <c r="CX11" s="28">
        <v>52.24</v>
      </c>
      <c r="CY11" s="28">
        <v>2067.2552067381316</v>
      </c>
      <c r="CZ11" s="28">
        <v>269.952</v>
      </c>
      <c r="DA11" s="28">
        <v>3292.8050616405881</v>
      </c>
      <c r="DB11" s="28">
        <v>77.622</v>
      </c>
      <c r="DC11" s="28">
        <v>740.73311689984803</v>
      </c>
      <c r="DD11" s="28">
        <v>0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28">
        <v>0</v>
      </c>
      <c r="DL11" s="28">
        <v>29.315000000000001</v>
      </c>
      <c r="DM11" s="28">
        <v>107.31018250042641</v>
      </c>
      <c r="DN11" s="28">
        <v>0</v>
      </c>
      <c r="DO11" s="28">
        <v>0</v>
      </c>
      <c r="DP11" s="28">
        <v>0</v>
      </c>
      <c r="DQ11" s="28">
        <v>0</v>
      </c>
      <c r="DR11" s="28">
        <v>677.55899999999997</v>
      </c>
      <c r="DS11" s="28">
        <v>222.05941917973195</v>
      </c>
      <c r="DT11" s="28">
        <v>4.4999999999999998E-2</v>
      </c>
      <c r="DU11" s="28">
        <v>793.66666666666674</v>
      </c>
      <c r="DV11" s="28">
        <v>0</v>
      </c>
      <c r="DW11" s="28">
        <v>0</v>
      </c>
      <c r="DX11" s="28">
        <v>0</v>
      </c>
      <c r="DY11" s="28">
        <v>0</v>
      </c>
      <c r="DZ11" s="28">
        <v>0</v>
      </c>
      <c r="EA11" s="28">
        <v>0</v>
      </c>
      <c r="EB11" s="28">
        <v>8.9999999999999993E-3</v>
      </c>
      <c r="EC11" s="28">
        <v>495.55555555555554</v>
      </c>
      <c r="ED11" s="28">
        <v>3.9689999999999999</v>
      </c>
      <c r="EE11" s="28">
        <v>13.465104560342656</v>
      </c>
      <c r="EF11" s="28">
        <v>0</v>
      </c>
      <c r="EG11" s="28">
        <v>0</v>
      </c>
      <c r="EH11" s="28">
        <v>0.63600000000000001</v>
      </c>
      <c r="EI11" s="28">
        <v>28.566037735849054</v>
      </c>
      <c r="EJ11" s="28">
        <v>1.6E-2</v>
      </c>
      <c r="EK11" s="28">
        <v>569.9375</v>
      </c>
      <c r="EL11" s="28">
        <v>5.3639999999999999</v>
      </c>
      <c r="EM11" s="28">
        <v>44.322893363161818</v>
      </c>
      <c r="EN11" s="28">
        <v>0</v>
      </c>
      <c r="EO11" s="28">
        <v>0</v>
      </c>
      <c r="EP11" s="28">
        <v>6.4000000000000001E-2</v>
      </c>
      <c r="EQ11" s="28">
        <v>942.46875</v>
      </c>
      <c r="ER11" s="28">
        <v>0.122</v>
      </c>
      <c r="ES11" s="28">
        <v>1229.139344262295</v>
      </c>
      <c r="ET11" s="28">
        <v>9634.25</v>
      </c>
      <c r="EU11" s="28">
        <v>196.52701497262373</v>
      </c>
      <c r="EV11" s="28">
        <v>0</v>
      </c>
      <c r="EW11" s="28">
        <v>0</v>
      </c>
      <c r="EX11" s="28">
        <v>0</v>
      </c>
      <c r="EY11" s="28">
        <v>0</v>
      </c>
      <c r="EZ11" s="28">
        <v>108.962</v>
      </c>
      <c r="FA11" s="28">
        <v>3252.4477891374977</v>
      </c>
      <c r="FB11" s="28">
        <v>7.3460000000000001</v>
      </c>
      <c r="FC11" s="28">
        <v>2139.2857337326436</v>
      </c>
      <c r="FD11" s="28">
        <v>0.29799999999999999</v>
      </c>
      <c r="FE11" s="28">
        <v>541.224832214765</v>
      </c>
      <c r="FF11" s="28">
        <v>0.80800000000000005</v>
      </c>
      <c r="FG11" s="28">
        <v>858.78217821782175</v>
      </c>
      <c r="FH11" s="28">
        <v>0.60599999999999998</v>
      </c>
      <c r="FI11" s="28">
        <v>564.10396039603961</v>
      </c>
      <c r="FJ11" s="28">
        <v>1246.8989999999999</v>
      </c>
      <c r="FK11" s="28">
        <v>1618.2979567711579</v>
      </c>
      <c r="FL11" s="28">
        <v>2396.0140000000001</v>
      </c>
      <c r="FM11" s="28">
        <v>624.23940344255084</v>
      </c>
      <c r="FN11" s="28">
        <v>643.40499999999997</v>
      </c>
      <c r="FO11" s="28">
        <v>833.76368383832892</v>
      </c>
      <c r="FP11" s="28">
        <v>0</v>
      </c>
      <c r="FQ11" s="28">
        <v>0</v>
      </c>
      <c r="FR11" s="28">
        <v>0</v>
      </c>
      <c r="FS11" s="28">
        <v>0</v>
      </c>
      <c r="FT11" s="28">
        <v>1.4890000000000001</v>
      </c>
      <c r="FU11" s="28">
        <v>328.52652787105438</v>
      </c>
      <c r="FV11" s="28">
        <v>436</v>
      </c>
      <c r="FW11" s="28">
        <v>361.47706422018348</v>
      </c>
      <c r="FX11" s="28">
        <v>196.17599999999999</v>
      </c>
      <c r="FY11" s="28">
        <v>893.61839878476474</v>
      </c>
      <c r="FZ11" s="28">
        <v>0</v>
      </c>
      <c r="GA11" s="28">
        <v>0</v>
      </c>
      <c r="GB11" s="28">
        <v>6803.4059999999999</v>
      </c>
      <c r="GC11" s="28">
        <v>464.6634249080534</v>
      </c>
      <c r="GD11" s="28">
        <v>457.286</v>
      </c>
      <c r="GE11" s="28">
        <v>1398.512959067192</v>
      </c>
      <c r="GF11" s="28">
        <v>103.53400000000001</v>
      </c>
      <c r="GG11" s="28">
        <v>9368.8758089130133</v>
      </c>
      <c r="GH11" s="28">
        <v>358.32400000000001</v>
      </c>
      <c r="GI11" s="28">
        <v>2139.9429622352955</v>
      </c>
      <c r="GJ11" s="28">
        <v>2360.7730000000001</v>
      </c>
      <c r="GK11" s="28">
        <v>117.60588290360828</v>
      </c>
      <c r="GL11" s="28">
        <v>2.2989999999999999</v>
      </c>
      <c r="GM11" s="28">
        <v>507.90909090909093</v>
      </c>
      <c r="GN11" s="28">
        <v>0</v>
      </c>
      <c r="GO11" s="28">
        <v>0</v>
      </c>
      <c r="GP11" s="28">
        <v>2.5169999999999999</v>
      </c>
      <c r="GQ11" s="28">
        <v>919.64362336114425</v>
      </c>
      <c r="GR11" s="28">
        <v>21266.575000000001</v>
      </c>
      <c r="GS11" s="28">
        <v>271.57897842036152</v>
      </c>
      <c r="GT11" s="28">
        <v>0.86199999999999999</v>
      </c>
      <c r="GU11" s="28">
        <v>515.91879350348029</v>
      </c>
      <c r="GV11" s="28">
        <v>6.13</v>
      </c>
      <c r="GW11" s="28">
        <v>6406</v>
      </c>
      <c r="GX11" s="28">
        <v>2.0409999999999999</v>
      </c>
      <c r="GY11" s="28">
        <v>869.2915237628614</v>
      </c>
      <c r="GZ11" s="28">
        <v>0</v>
      </c>
      <c r="HA11" s="28">
        <v>0</v>
      </c>
      <c r="HB11" s="28">
        <v>1388.5450000000001</v>
      </c>
      <c r="HC11" s="28">
        <v>513.4409032476442</v>
      </c>
      <c r="HD11" s="28">
        <v>13948.25</v>
      </c>
      <c r="HE11" s="28">
        <v>173.0672467872314</v>
      </c>
      <c r="HF11" s="28">
        <v>0</v>
      </c>
      <c r="HG11" s="28">
        <v>0</v>
      </c>
      <c r="HH11" s="28">
        <v>1643.787</v>
      </c>
      <c r="HI11" s="28">
        <v>310.32356199434599</v>
      </c>
      <c r="HJ11" s="28">
        <v>0.60699999999999998</v>
      </c>
      <c r="HK11" s="28">
        <v>390.07907742998356</v>
      </c>
      <c r="HL11" s="28">
        <v>640.245</v>
      </c>
      <c r="HM11" s="28">
        <v>966.23577692914432</v>
      </c>
      <c r="HN11" s="28">
        <v>0.255</v>
      </c>
      <c r="HO11" s="28">
        <v>815.4666666666667</v>
      </c>
      <c r="HP11" s="28">
        <v>3637.5770000000002</v>
      </c>
      <c r="HQ11" s="28">
        <v>406.55008072681352</v>
      </c>
      <c r="HR11" s="28">
        <v>0</v>
      </c>
      <c r="HS11" s="28">
        <v>0</v>
      </c>
      <c r="HT11" s="28">
        <v>113.39400000000001</v>
      </c>
      <c r="HU11" s="28">
        <v>441.58232357973083</v>
      </c>
      <c r="HV11" s="28">
        <v>2559.9470000000001</v>
      </c>
      <c r="HW11" s="28">
        <v>1310.5642995733897</v>
      </c>
      <c r="HX11" s="28">
        <v>2553.8110000000001</v>
      </c>
      <c r="HY11" s="28">
        <v>1311.971527650245</v>
      </c>
      <c r="HZ11" s="28">
        <v>64.66</v>
      </c>
      <c r="IA11" s="28">
        <v>193.22177544076709</v>
      </c>
      <c r="IB11" s="28">
        <v>3</v>
      </c>
      <c r="IC11" s="28">
        <v>1008.4543333333334</v>
      </c>
      <c r="ID11" s="28">
        <v>48.734000000000002</v>
      </c>
      <c r="IE11" s="28">
        <v>771.1057167480609</v>
      </c>
      <c r="IF11" s="28">
        <v>3.1360000000000001</v>
      </c>
      <c r="IG11" s="28">
        <v>453.59215561224488</v>
      </c>
    </row>
    <row r="12" spans="1:241" ht="12.75" customHeight="1">
      <c r="A12" s="38"/>
      <c r="B12" s="39"/>
      <c r="C12" s="40" t="s">
        <v>130</v>
      </c>
      <c r="D12" s="41" t="s">
        <v>131</v>
      </c>
      <c r="E12" s="21">
        <v>3</v>
      </c>
      <c r="F12" s="22">
        <f t="shared" si="0"/>
        <v>15336.84</v>
      </c>
      <c r="G12" s="22">
        <f t="shared" si="1"/>
        <v>288.77382681178136</v>
      </c>
      <c r="H12" s="22">
        <f t="shared" si="2"/>
        <v>15196.056</v>
      </c>
      <c r="I12" s="22">
        <f t="shared" si="3"/>
        <v>289.62432752287833</v>
      </c>
      <c r="J12" s="22">
        <v>15196.056</v>
      </c>
      <c r="K12" s="22">
        <v>289.62432752287833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1614.9190000000001</v>
      </c>
      <c r="BG12" s="22">
        <v>884.52568085458154</v>
      </c>
      <c r="BH12" s="22">
        <v>0</v>
      </c>
      <c r="BI12" s="22">
        <v>0</v>
      </c>
      <c r="BJ12" s="22">
        <v>350.58800000000002</v>
      </c>
      <c r="BK12" s="22">
        <v>407.33569888301935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260.52499999999998</v>
      </c>
      <c r="CG12" s="22">
        <v>609.53865080126673</v>
      </c>
      <c r="CH12" s="22">
        <v>0</v>
      </c>
      <c r="CI12" s="22">
        <v>0</v>
      </c>
      <c r="CJ12" s="22">
        <v>1203.82</v>
      </c>
      <c r="CK12" s="22">
        <v>162.50666794038975</v>
      </c>
      <c r="CL12" s="22">
        <v>0</v>
      </c>
      <c r="CM12" s="22">
        <v>0</v>
      </c>
      <c r="CN12" s="22">
        <v>3959.04</v>
      </c>
      <c r="CO12" s="22">
        <v>230.9901104813288</v>
      </c>
      <c r="CP12" s="22">
        <v>0</v>
      </c>
      <c r="CQ12" s="22">
        <v>0</v>
      </c>
      <c r="CR12" s="22">
        <v>3082.1579999999999</v>
      </c>
      <c r="CS12" s="22">
        <v>154.36995864585788</v>
      </c>
      <c r="CT12" s="22">
        <v>0</v>
      </c>
      <c r="CU12" s="22">
        <v>0</v>
      </c>
      <c r="CV12" s="22">
        <v>1511.557</v>
      </c>
      <c r="CW12" s="22">
        <v>192.34948467044248</v>
      </c>
      <c r="CX12" s="22">
        <v>14.092000000000001</v>
      </c>
      <c r="CY12" s="22">
        <v>1853.5699687766109</v>
      </c>
      <c r="CZ12" s="22">
        <v>51.179000000000002</v>
      </c>
      <c r="DA12" s="22">
        <v>3448.6176752183515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0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2486.75</v>
      </c>
      <c r="EU12" s="22">
        <v>27.881856238061729</v>
      </c>
      <c r="EV12" s="22">
        <v>0</v>
      </c>
      <c r="EW12" s="22">
        <v>0</v>
      </c>
      <c r="EX12" s="22">
        <v>0</v>
      </c>
      <c r="EY12" s="22">
        <v>0</v>
      </c>
      <c r="EZ12" s="22">
        <v>4.9249999999999998</v>
      </c>
      <c r="FA12" s="22">
        <v>6940.1212182741119</v>
      </c>
      <c r="FB12" s="22">
        <v>0</v>
      </c>
      <c r="FC12" s="22">
        <v>0</v>
      </c>
      <c r="FD12" s="22">
        <v>0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11.313000000000001</v>
      </c>
      <c r="FK12" s="22">
        <v>1860.0790241315301</v>
      </c>
      <c r="FL12" s="22">
        <v>223.78100000000001</v>
      </c>
      <c r="FM12" s="22">
        <v>590.84331109432878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>
        <v>0</v>
      </c>
      <c r="FW12" s="22">
        <v>0</v>
      </c>
      <c r="FX12" s="22">
        <v>0</v>
      </c>
      <c r="FY12" s="22">
        <v>0</v>
      </c>
      <c r="FZ12" s="22">
        <v>0</v>
      </c>
      <c r="GA12" s="22">
        <v>0</v>
      </c>
      <c r="GB12" s="22">
        <v>354.44099999999997</v>
      </c>
      <c r="GC12" s="22">
        <v>385.08719081596087</v>
      </c>
      <c r="GD12" s="22">
        <v>60.738</v>
      </c>
      <c r="GE12" s="22">
        <v>1184.7119101715566</v>
      </c>
      <c r="GF12" s="22">
        <v>6.23</v>
      </c>
      <c r="GG12" s="22">
        <v>20319.825521669343</v>
      </c>
      <c r="GH12" s="22">
        <v>0</v>
      </c>
      <c r="GI12" s="22">
        <v>0</v>
      </c>
      <c r="GJ12" s="22">
        <v>0</v>
      </c>
      <c r="GK12" s="22">
        <v>0</v>
      </c>
      <c r="GL12" s="22">
        <v>0</v>
      </c>
      <c r="GM12" s="22">
        <v>0</v>
      </c>
      <c r="GN12" s="22">
        <v>0</v>
      </c>
      <c r="GO12" s="22">
        <v>0</v>
      </c>
      <c r="GP12" s="22">
        <v>0</v>
      </c>
      <c r="GQ12" s="22">
        <v>0</v>
      </c>
      <c r="GR12" s="22">
        <v>140.78399999999999</v>
      </c>
      <c r="GS12" s="22">
        <v>196.9718007728151</v>
      </c>
      <c r="GT12" s="22">
        <v>0</v>
      </c>
      <c r="GU12" s="22">
        <v>0</v>
      </c>
      <c r="GV12" s="22">
        <v>0</v>
      </c>
      <c r="GW12" s="22">
        <v>0</v>
      </c>
      <c r="GX12" s="22">
        <v>0</v>
      </c>
      <c r="GY12" s="22">
        <v>0</v>
      </c>
      <c r="GZ12" s="22">
        <v>0</v>
      </c>
      <c r="HA12" s="22">
        <v>0</v>
      </c>
      <c r="HB12" s="22">
        <v>0</v>
      </c>
      <c r="HC12" s="22">
        <v>0</v>
      </c>
      <c r="HD12" s="22">
        <v>66.320999999999998</v>
      </c>
      <c r="HE12" s="22">
        <v>181.45857269944662</v>
      </c>
      <c r="HF12" s="22">
        <v>0</v>
      </c>
      <c r="HG12" s="22">
        <v>0</v>
      </c>
      <c r="HH12" s="22">
        <v>0</v>
      </c>
      <c r="HI12" s="22">
        <v>0</v>
      </c>
      <c r="HJ12" s="22">
        <v>0</v>
      </c>
      <c r="HK12" s="22">
        <v>0</v>
      </c>
      <c r="HL12" s="22">
        <v>0</v>
      </c>
      <c r="HM12" s="22">
        <v>0</v>
      </c>
      <c r="HN12" s="22">
        <v>0</v>
      </c>
      <c r="HO12" s="22">
        <v>0</v>
      </c>
      <c r="HP12" s="22">
        <v>74.462999999999994</v>
      </c>
      <c r="HQ12" s="22">
        <v>210.78876757584305</v>
      </c>
      <c r="HR12" s="22">
        <v>0</v>
      </c>
      <c r="HS12" s="22">
        <v>0</v>
      </c>
      <c r="HT12" s="22">
        <v>0</v>
      </c>
      <c r="HU12" s="22">
        <v>0</v>
      </c>
      <c r="HV12" s="22">
        <v>0</v>
      </c>
      <c r="HW12" s="22">
        <v>0</v>
      </c>
      <c r="HX12" s="22">
        <v>0</v>
      </c>
      <c r="HY12" s="22">
        <v>0</v>
      </c>
      <c r="HZ12" s="22">
        <v>0</v>
      </c>
      <c r="IA12" s="22">
        <v>0</v>
      </c>
      <c r="IB12" s="22">
        <v>0</v>
      </c>
      <c r="IC12" s="22">
        <v>0</v>
      </c>
      <c r="ID12" s="22">
        <v>0</v>
      </c>
      <c r="IE12" s="22">
        <v>0</v>
      </c>
      <c r="IF12" s="22">
        <v>0</v>
      </c>
      <c r="IG12" s="22">
        <v>0</v>
      </c>
    </row>
    <row r="13" spans="1:241" ht="12.75" customHeight="1">
      <c r="A13" s="38"/>
      <c r="B13" s="39"/>
      <c r="C13" s="40" t="s">
        <v>132</v>
      </c>
      <c r="D13" s="41" t="s">
        <v>133</v>
      </c>
      <c r="E13" s="21">
        <v>4</v>
      </c>
      <c r="F13" s="22">
        <f t="shared" si="0"/>
        <v>11985.155000000001</v>
      </c>
      <c r="G13" s="22">
        <f t="shared" si="1"/>
        <v>452.9156764347228</v>
      </c>
      <c r="H13" s="22">
        <f t="shared" si="2"/>
        <v>10544.630999999999</v>
      </c>
      <c r="I13" s="22">
        <f t="shared" si="3"/>
        <v>354.92734321381187</v>
      </c>
      <c r="J13" s="22">
        <v>10544.630999999999</v>
      </c>
      <c r="K13" s="22">
        <v>354.92734321381187</v>
      </c>
      <c r="L13" s="22">
        <v>0</v>
      </c>
      <c r="M13" s="22">
        <v>0</v>
      </c>
      <c r="N13" s="22">
        <v>0</v>
      </c>
      <c r="O13" s="22">
        <v>0</v>
      </c>
      <c r="P13" s="22">
        <v>0.02</v>
      </c>
      <c r="Q13" s="22">
        <v>1158.3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11.452</v>
      </c>
      <c r="BE13" s="22">
        <v>5.3186342996856446</v>
      </c>
      <c r="BF13" s="22">
        <v>541.49800000000005</v>
      </c>
      <c r="BG13" s="22">
        <v>841.75496493061837</v>
      </c>
      <c r="BH13" s="22">
        <v>0</v>
      </c>
      <c r="BI13" s="22">
        <v>0</v>
      </c>
      <c r="BJ13" s="22">
        <v>24.382000000000001</v>
      </c>
      <c r="BK13" s="22">
        <v>528.89024690345343</v>
      </c>
      <c r="BL13" s="22">
        <v>0</v>
      </c>
      <c r="BM13" s="22">
        <v>0</v>
      </c>
      <c r="BN13" s="22">
        <v>129.58500000000001</v>
      </c>
      <c r="BO13" s="22">
        <v>83.375143728054951</v>
      </c>
      <c r="BP13" s="22">
        <v>82.727000000000004</v>
      </c>
      <c r="BQ13" s="22">
        <v>25.857398430983839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64.554000000000002</v>
      </c>
      <c r="CC13" s="22">
        <v>154.25443814480897</v>
      </c>
      <c r="CD13" s="22">
        <v>0</v>
      </c>
      <c r="CE13" s="22">
        <v>0</v>
      </c>
      <c r="CF13" s="22">
        <v>11.837</v>
      </c>
      <c r="CG13" s="22">
        <v>761.50316803244061</v>
      </c>
      <c r="CH13" s="22">
        <v>0</v>
      </c>
      <c r="CI13" s="22">
        <v>0</v>
      </c>
      <c r="CJ13" s="22">
        <v>2278.384</v>
      </c>
      <c r="CK13" s="22">
        <v>244.2177824282474</v>
      </c>
      <c r="CL13" s="22">
        <v>0</v>
      </c>
      <c r="CM13" s="22">
        <v>0</v>
      </c>
      <c r="CN13" s="22">
        <v>4230.7619999999997</v>
      </c>
      <c r="CO13" s="22">
        <v>267.31785574324437</v>
      </c>
      <c r="CP13" s="22">
        <v>0</v>
      </c>
      <c r="CQ13" s="22">
        <v>0</v>
      </c>
      <c r="CR13" s="22">
        <v>481.19799999999998</v>
      </c>
      <c r="CS13" s="22">
        <v>95.122045395034888</v>
      </c>
      <c r="CT13" s="22">
        <v>0</v>
      </c>
      <c r="CU13" s="22">
        <v>0</v>
      </c>
      <c r="CV13" s="22">
        <v>85.325999999999993</v>
      </c>
      <c r="CW13" s="22">
        <v>41.633757588542764</v>
      </c>
      <c r="CX13" s="22">
        <v>10.731</v>
      </c>
      <c r="CY13" s="22">
        <v>2723.2970832168485</v>
      </c>
      <c r="CZ13" s="22">
        <v>121.617</v>
      </c>
      <c r="DA13" s="22">
        <v>4215.6536257266662</v>
      </c>
      <c r="DB13" s="22">
        <v>0.51</v>
      </c>
      <c r="DC13" s="22">
        <v>107.35098039215687</v>
      </c>
      <c r="DD13" s="22">
        <v>0</v>
      </c>
      <c r="DE13" s="22"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v>0.29699999999999999</v>
      </c>
      <c r="DM13" s="22">
        <v>5.3501683501683504</v>
      </c>
      <c r="DN13" s="22">
        <v>0</v>
      </c>
      <c r="DO13" s="22">
        <v>0</v>
      </c>
      <c r="DP13" s="22">
        <v>0</v>
      </c>
      <c r="DQ13" s="22">
        <v>0</v>
      </c>
      <c r="DR13" s="22">
        <v>90.42</v>
      </c>
      <c r="DS13" s="22">
        <v>289.53276929882765</v>
      </c>
      <c r="DT13" s="22">
        <v>0</v>
      </c>
      <c r="DU13" s="22">
        <v>0</v>
      </c>
      <c r="DV13" s="22">
        <v>0</v>
      </c>
      <c r="DW13" s="22">
        <v>0</v>
      </c>
      <c r="DX13" s="22">
        <v>0</v>
      </c>
      <c r="DY13" s="22">
        <v>0</v>
      </c>
      <c r="DZ13" s="22">
        <v>0</v>
      </c>
      <c r="EA13" s="22">
        <v>0</v>
      </c>
      <c r="EB13" s="22">
        <v>0</v>
      </c>
      <c r="EC13" s="22">
        <v>0</v>
      </c>
      <c r="ED13" s="22">
        <v>3.6389999999999998</v>
      </c>
      <c r="EE13" s="22">
        <v>8.9590546853531183</v>
      </c>
      <c r="EF13" s="22">
        <v>0</v>
      </c>
      <c r="EG13" s="22">
        <v>0</v>
      </c>
      <c r="EH13" s="22">
        <v>0.17199999999999999</v>
      </c>
      <c r="EI13" s="22">
        <v>12.529069767441861</v>
      </c>
      <c r="EJ13" s="22">
        <v>0</v>
      </c>
      <c r="EK13" s="22">
        <v>0</v>
      </c>
      <c r="EL13" s="22">
        <v>0</v>
      </c>
      <c r="EM13" s="22">
        <v>0</v>
      </c>
      <c r="EN13" s="22">
        <v>0</v>
      </c>
      <c r="EO13" s="22">
        <v>0</v>
      </c>
      <c r="EP13" s="22">
        <v>0</v>
      </c>
      <c r="EQ13" s="22">
        <v>0</v>
      </c>
      <c r="ER13" s="22">
        <v>0</v>
      </c>
      <c r="ES13" s="22">
        <v>0</v>
      </c>
      <c r="ET13" s="22">
        <v>1230.8119999999999</v>
      </c>
      <c r="EU13" s="22">
        <v>83.451693678644673</v>
      </c>
      <c r="EV13" s="22">
        <v>0</v>
      </c>
      <c r="EW13" s="22">
        <v>0</v>
      </c>
      <c r="EX13" s="22">
        <v>0</v>
      </c>
      <c r="EY13" s="22">
        <v>0</v>
      </c>
      <c r="EZ13" s="22">
        <v>0.105</v>
      </c>
      <c r="FA13" s="22">
        <v>5473.1904761904761</v>
      </c>
      <c r="FB13" s="22">
        <v>0.74199999999999999</v>
      </c>
      <c r="FC13" s="22">
        <v>2947.6684636118598</v>
      </c>
      <c r="FD13" s="22">
        <v>0</v>
      </c>
      <c r="FE13" s="22">
        <v>0</v>
      </c>
      <c r="FF13" s="22">
        <v>0</v>
      </c>
      <c r="FG13" s="22">
        <v>0</v>
      </c>
      <c r="FH13" s="22">
        <v>0</v>
      </c>
      <c r="FI13" s="22">
        <v>0</v>
      </c>
      <c r="FJ13" s="22">
        <v>59.682000000000002</v>
      </c>
      <c r="FK13" s="22">
        <v>1304.6707717569786</v>
      </c>
      <c r="FL13" s="22">
        <v>3.0000000000000001E-3</v>
      </c>
      <c r="FM13" s="22">
        <v>10.666666666666668</v>
      </c>
      <c r="FN13" s="22">
        <v>0</v>
      </c>
      <c r="FO13" s="22">
        <v>0</v>
      </c>
      <c r="FP13" s="22">
        <v>0</v>
      </c>
      <c r="FQ13" s="22">
        <v>0</v>
      </c>
      <c r="FR13" s="22">
        <v>0</v>
      </c>
      <c r="FS13" s="22">
        <v>0</v>
      </c>
      <c r="FT13" s="22">
        <v>0</v>
      </c>
      <c r="FU13" s="22">
        <v>0</v>
      </c>
      <c r="FV13" s="22">
        <v>0</v>
      </c>
      <c r="FW13" s="22">
        <v>0</v>
      </c>
      <c r="FX13" s="22">
        <v>5.5919999999999996</v>
      </c>
      <c r="FY13" s="22">
        <v>143.66738197424894</v>
      </c>
      <c r="FZ13" s="22">
        <v>0</v>
      </c>
      <c r="GA13" s="22">
        <v>0</v>
      </c>
      <c r="GB13" s="22">
        <v>1031.8710000000001</v>
      </c>
      <c r="GC13" s="22">
        <v>467.03925587597672</v>
      </c>
      <c r="GD13" s="22">
        <v>32.430999999999997</v>
      </c>
      <c r="GE13" s="22">
        <v>2022.6684036878296</v>
      </c>
      <c r="GF13" s="22">
        <v>13.102</v>
      </c>
      <c r="GG13" s="22">
        <v>15645.603571973745</v>
      </c>
      <c r="GH13" s="22">
        <v>0.91500000000000004</v>
      </c>
      <c r="GI13" s="22">
        <v>211.4207650273224</v>
      </c>
      <c r="GJ13" s="22">
        <v>0.26500000000000001</v>
      </c>
      <c r="GK13" s="22">
        <v>500.71320754716982</v>
      </c>
      <c r="GL13" s="22">
        <v>0</v>
      </c>
      <c r="GM13" s="22">
        <v>0</v>
      </c>
      <c r="GN13" s="22">
        <v>0</v>
      </c>
      <c r="GO13" s="22">
        <v>0</v>
      </c>
      <c r="GP13" s="22">
        <v>0</v>
      </c>
      <c r="GQ13" s="22">
        <v>0</v>
      </c>
      <c r="GR13" s="22">
        <v>250.13499999999999</v>
      </c>
      <c r="GS13" s="22">
        <v>327.09142662962</v>
      </c>
      <c r="GT13" s="22">
        <v>0</v>
      </c>
      <c r="GU13" s="22">
        <v>0</v>
      </c>
      <c r="GV13" s="22">
        <v>0</v>
      </c>
      <c r="GW13" s="22">
        <v>0</v>
      </c>
      <c r="GX13" s="22">
        <v>0</v>
      </c>
      <c r="GY13" s="22">
        <v>0</v>
      </c>
      <c r="GZ13" s="22">
        <v>0</v>
      </c>
      <c r="HA13" s="22">
        <v>0</v>
      </c>
      <c r="HB13" s="22">
        <v>16.37</v>
      </c>
      <c r="HC13" s="22">
        <v>644.00824679291384</v>
      </c>
      <c r="HD13" s="22">
        <v>0</v>
      </c>
      <c r="HE13" s="22">
        <v>0</v>
      </c>
      <c r="HF13" s="22">
        <v>0</v>
      </c>
      <c r="HG13" s="22">
        <v>0</v>
      </c>
      <c r="HH13" s="22">
        <v>40</v>
      </c>
      <c r="HI13" s="22">
        <v>340.13142499999998</v>
      </c>
      <c r="HJ13" s="22">
        <v>0</v>
      </c>
      <c r="HK13" s="22">
        <v>0</v>
      </c>
      <c r="HL13" s="22">
        <v>0</v>
      </c>
      <c r="HM13" s="22">
        <v>0</v>
      </c>
      <c r="HN13" s="22">
        <v>0</v>
      </c>
      <c r="HO13" s="22">
        <v>0</v>
      </c>
      <c r="HP13" s="22">
        <v>193.76499999999999</v>
      </c>
      <c r="HQ13" s="22">
        <v>297.62517482517484</v>
      </c>
      <c r="HR13" s="22">
        <v>0</v>
      </c>
      <c r="HS13" s="22">
        <v>0</v>
      </c>
      <c r="HT13" s="22">
        <v>21.832999999999998</v>
      </c>
      <c r="HU13" s="22">
        <v>958.57271103375626</v>
      </c>
      <c r="HV13" s="22">
        <v>1168.556</v>
      </c>
      <c r="HW13" s="22">
        <v>1354.6130318102</v>
      </c>
      <c r="HX13" s="22">
        <v>1168.556</v>
      </c>
      <c r="HY13" s="22">
        <v>1354.6130318102</v>
      </c>
      <c r="HZ13" s="22">
        <v>0</v>
      </c>
      <c r="IA13" s="22">
        <v>0</v>
      </c>
      <c r="IB13" s="22">
        <v>0</v>
      </c>
      <c r="IC13" s="22">
        <v>0</v>
      </c>
      <c r="ID13" s="22">
        <v>21.832999999999998</v>
      </c>
      <c r="IE13" s="22">
        <v>958.57271103375626</v>
      </c>
      <c r="IF13" s="22">
        <v>0</v>
      </c>
      <c r="IG13" s="22">
        <v>0</v>
      </c>
    </row>
    <row r="14" spans="1:241" ht="12.75" customHeight="1">
      <c r="A14" s="38"/>
      <c r="B14" s="39"/>
      <c r="C14" s="40" t="s">
        <v>134</v>
      </c>
      <c r="D14" s="41" t="s">
        <v>133</v>
      </c>
      <c r="E14" s="21">
        <v>5</v>
      </c>
      <c r="F14" s="22">
        <f t="shared" si="0"/>
        <v>30554.089</v>
      </c>
      <c r="G14" s="22">
        <f t="shared" si="1"/>
        <v>349.13919236800024</v>
      </c>
      <c r="H14" s="22">
        <f t="shared" si="2"/>
        <v>27888.969000000001</v>
      </c>
      <c r="I14" s="22">
        <f t="shared" si="3"/>
        <v>346.49878462699712</v>
      </c>
      <c r="J14" s="22">
        <v>27888.969000000001</v>
      </c>
      <c r="K14" s="22">
        <v>346.49878462699712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3.2570000000000001</v>
      </c>
      <c r="BE14" s="22">
        <v>46.450721522873813</v>
      </c>
      <c r="BF14" s="22">
        <v>362.41500000000002</v>
      </c>
      <c r="BG14" s="22">
        <v>1023.5523502062553</v>
      </c>
      <c r="BH14" s="22">
        <v>0</v>
      </c>
      <c r="BI14" s="22">
        <v>0</v>
      </c>
      <c r="BJ14" s="22">
        <v>23.78</v>
      </c>
      <c r="BK14" s="22">
        <v>492.70088309503785</v>
      </c>
      <c r="BL14" s="22">
        <v>0</v>
      </c>
      <c r="BM14" s="22">
        <v>0</v>
      </c>
      <c r="BN14" s="22">
        <v>515.03300000000002</v>
      </c>
      <c r="BO14" s="22">
        <v>53.900928678356529</v>
      </c>
      <c r="BP14" s="22">
        <v>8114.0559999999996</v>
      </c>
      <c r="BQ14" s="22">
        <v>49.058101891335234</v>
      </c>
      <c r="BR14" s="22">
        <v>0</v>
      </c>
      <c r="BS14" s="22">
        <v>0</v>
      </c>
      <c r="BT14" s="22">
        <v>0.01</v>
      </c>
      <c r="BU14" s="22">
        <v>3.2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417.214</v>
      </c>
      <c r="CC14" s="22">
        <v>675.21349235644061</v>
      </c>
      <c r="CD14" s="22">
        <v>9277.2189999999991</v>
      </c>
      <c r="CE14" s="22">
        <v>561.59921664024534</v>
      </c>
      <c r="CF14" s="22">
        <v>0</v>
      </c>
      <c r="CG14" s="22">
        <v>0</v>
      </c>
      <c r="CH14" s="22">
        <v>0</v>
      </c>
      <c r="CI14" s="22">
        <v>0</v>
      </c>
      <c r="CJ14" s="22">
        <v>1394.5730000000001</v>
      </c>
      <c r="CK14" s="22">
        <v>291.66138165589041</v>
      </c>
      <c r="CL14" s="22">
        <v>0</v>
      </c>
      <c r="CM14" s="22">
        <v>0</v>
      </c>
      <c r="CN14" s="22">
        <v>1651.6010000000001</v>
      </c>
      <c r="CO14" s="22">
        <v>225.05362796462342</v>
      </c>
      <c r="CP14" s="22">
        <v>0</v>
      </c>
      <c r="CQ14" s="22">
        <v>0</v>
      </c>
      <c r="CR14" s="22">
        <v>540.37599999999998</v>
      </c>
      <c r="CS14" s="22">
        <v>128.92660295794039</v>
      </c>
      <c r="CT14" s="22">
        <v>0</v>
      </c>
      <c r="CU14" s="22">
        <v>0</v>
      </c>
      <c r="CV14" s="22">
        <v>41.317</v>
      </c>
      <c r="CW14" s="22">
        <v>53.557567103129458</v>
      </c>
      <c r="CX14" s="22">
        <v>3.9140000000000001</v>
      </c>
      <c r="CY14" s="22">
        <v>1275.9420030659173</v>
      </c>
      <c r="CZ14" s="22">
        <v>12.680999999999999</v>
      </c>
      <c r="DA14" s="22">
        <v>2777.8227269142812</v>
      </c>
      <c r="DB14" s="22">
        <v>12.731</v>
      </c>
      <c r="DC14" s="22">
        <v>410.20037703244054</v>
      </c>
      <c r="DD14" s="22">
        <v>0</v>
      </c>
      <c r="DE14" s="22">
        <v>0</v>
      </c>
      <c r="DF14" s="22">
        <v>0</v>
      </c>
      <c r="DG14" s="22">
        <v>0</v>
      </c>
      <c r="DH14" s="22">
        <v>0</v>
      </c>
      <c r="DI14" s="22">
        <v>0</v>
      </c>
      <c r="DJ14" s="22">
        <v>0</v>
      </c>
      <c r="DK14" s="22">
        <v>0</v>
      </c>
      <c r="DL14" s="22">
        <v>0</v>
      </c>
      <c r="DM14" s="22">
        <v>0</v>
      </c>
      <c r="DN14" s="22">
        <v>0</v>
      </c>
      <c r="DO14" s="22">
        <v>0</v>
      </c>
      <c r="DP14" s="22">
        <v>0</v>
      </c>
      <c r="DQ14" s="22">
        <v>0</v>
      </c>
      <c r="DR14" s="22">
        <v>502.05200000000002</v>
      </c>
      <c r="DS14" s="22">
        <v>209.56645925123294</v>
      </c>
      <c r="DT14" s="22">
        <v>0</v>
      </c>
      <c r="DU14" s="22">
        <v>0</v>
      </c>
      <c r="DV14" s="22">
        <v>0</v>
      </c>
      <c r="DW14" s="22">
        <v>0</v>
      </c>
      <c r="DX14" s="22">
        <v>0</v>
      </c>
      <c r="DY14" s="22">
        <v>0</v>
      </c>
      <c r="DZ14" s="22">
        <v>0</v>
      </c>
      <c r="EA14" s="22">
        <v>0</v>
      </c>
      <c r="EB14" s="22">
        <v>0</v>
      </c>
      <c r="EC14" s="22">
        <v>0</v>
      </c>
      <c r="ED14" s="22">
        <v>0</v>
      </c>
      <c r="EE14" s="22">
        <v>0</v>
      </c>
      <c r="EF14" s="22">
        <v>0</v>
      </c>
      <c r="EG14" s="22">
        <v>0</v>
      </c>
      <c r="EH14" s="22">
        <v>0</v>
      </c>
      <c r="EI14" s="22">
        <v>0</v>
      </c>
      <c r="EJ14" s="22">
        <v>0</v>
      </c>
      <c r="EK14" s="22">
        <v>0</v>
      </c>
      <c r="EL14" s="22">
        <v>0</v>
      </c>
      <c r="EM14" s="22">
        <v>0</v>
      </c>
      <c r="EN14" s="22">
        <v>0</v>
      </c>
      <c r="EO14" s="22">
        <v>0</v>
      </c>
      <c r="EP14" s="22">
        <v>0</v>
      </c>
      <c r="EQ14" s="22">
        <v>0</v>
      </c>
      <c r="ER14" s="22">
        <v>0</v>
      </c>
      <c r="ES14" s="22">
        <v>0</v>
      </c>
      <c r="ET14" s="22">
        <v>2041.915</v>
      </c>
      <c r="EU14" s="22">
        <v>226.50639522213217</v>
      </c>
      <c r="EV14" s="22">
        <v>0</v>
      </c>
      <c r="EW14" s="22">
        <v>0</v>
      </c>
      <c r="EX14" s="22">
        <v>0</v>
      </c>
      <c r="EY14" s="22">
        <v>0</v>
      </c>
      <c r="EZ14" s="22">
        <v>33.649000000000001</v>
      </c>
      <c r="FA14" s="22">
        <v>3487.496270320069</v>
      </c>
      <c r="FB14" s="22">
        <v>0</v>
      </c>
      <c r="FC14" s="22">
        <v>0</v>
      </c>
      <c r="FD14" s="22">
        <v>0</v>
      </c>
      <c r="FE14" s="22">
        <v>0</v>
      </c>
      <c r="FF14" s="22">
        <v>0</v>
      </c>
      <c r="FG14" s="22">
        <v>0</v>
      </c>
      <c r="FH14" s="22">
        <v>0</v>
      </c>
      <c r="FI14" s="22">
        <v>0</v>
      </c>
      <c r="FJ14" s="22">
        <v>245.25899999999999</v>
      </c>
      <c r="FK14" s="22">
        <v>807.45049926812067</v>
      </c>
      <c r="FL14" s="22">
        <v>292.774</v>
      </c>
      <c r="FM14" s="22">
        <v>718.82204703969614</v>
      </c>
      <c r="FN14" s="22">
        <v>0</v>
      </c>
      <c r="FO14" s="22">
        <v>0</v>
      </c>
      <c r="FP14" s="22">
        <v>0</v>
      </c>
      <c r="FQ14" s="22">
        <v>0</v>
      </c>
      <c r="FR14" s="22">
        <v>0</v>
      </c>
      <c r="FS14" s="22">
        <v>0</v>
      </c>
      <c r="FT14" s="22">
        <v>0.128</v>
      </c>
      <c r="FU14" s="22">
        <v>189.6171875</v>
      </c>
      <c r="FV14" s="22">
        <v>0</v>
      </c>
      <c r="FW14" s="22">
        <v>0</v>
      </c>
      <c r="FX14" s="22">
        <v>1.8320000000000001</v>
      </c>
      <c r="FY14" s="22">
        <v>226.971615720524</v>
      </c>
      <c r="FZ14" s="22">
        <v>0</v>
      </c>
      <c r="GA14" s="22">
        <v>0</v>
      </c>
      <c r="GB14" s="22">
        <v>1907.0229999999999</v>
      </c>
      <c r="GC14" s="22">
        <v>434.88026101415659</v>
      </c>
      <c r="GD14" s="22">
        <v>1.5249999999999999</v>
      </c>
      <c r="GE14" s="22">
        <v>3822.9403278688524</v>
      </c>
      <c r="GF14" s="22">
        <v>71.201999999999998</v>
      </c>
      <c r="GG14" s="22">
        <v>7111.5414875986626</v>
      </c>
      <c r="GH14" s="22">
        <v>168.8</v>
      </c>
      <c r="GI14" s="22">
        <v>73.036101895734589</v>
      </c>
      <c r="GJ14" s="22">
        <v>252.63300000000001</v>
      </c>
      <c r="GK14" s="22">
        <v>77.03915957139408</v>
      </c>
      <c r="GL14" s="22">
        <v>0</v>
      </c>
      <c r="GM14" s="22">
        <v>0</v>
      </c>
      <c r="GN14" s="22">
        <v>0</v>
      </c>
      <c r="GO14" s="22">
        <v>0</v>
      </c>
      <c r="GP14" s="22">
        <v>0</v>
      </c>
      <c r="GQ14" s="22">
        <v>0</v>
      </c>
      <c r="GR14" s="22">
        <v>2392.8510000000001</v>
      </c>
      <c r="GS14" s="22">
        <v>268.37267928508714</v>
      </c>
      <c r="GT14" s="22">
        <v>0</v>
      </c>
      <c r="GU14" s="22">
        <v>0</v>
      </c>
      <c r="GV14" s="22">
        <v>0</v>
      </c>
      <c r="GW14" s="22">
        <v>0</v>
      </c>
      <c r="GX14" s="22">
        <v>0</v>
      </c>
      <c r="GY14" s="22">
        <v>0</v>
      </c>
      <c r="GZ14" s="22">
        <v>0</v>
      </c>
      <c r="HA14" s="22">
        <v>0</v>
      </c>
      <c r="HB14" s="22">
        <v>91.474999999999994</v>
      </c>
      <c r="HC14" s="22">
        <v>543.11402022410493</v>
      </c>
      <c r="HD14" s="22">
        <v>1819.866</v>
      </c>
      <c r="HE14" s="22">
        <v>217.61642175852509</v>
      </c>
      <c r="HF14" s="22">
        <v>0</v>
      </c>
      <c r="HG14" s="22">
        <v>0</v>
      </c>
      <c r="HH14" s="22">
        <v>371.92099999999999</v>
      </c>
      <c r="HI14" s="22">
        <v>434.81187671575412</v>
      </c>
      <c r="HJ14" s="22">
        <v>0</v>
      </c>
      <c r="HK14" s="22">
        <v>0</v>
      </c>
      <c r="HL14" s="22">
        <v>0</v>
      </c>
      <c r="HM14" s="22">
        <v>0</v>
      </c>
      <c r="HN14" s="22">
        <v>0</v>
      </c>
      <c r="HO14" s="22">
        <v>0</v>
      </c>
      <c r="HP14" s="22">
        <v>109.589</v>
      </c>
      <c r="HQ14" s="22">
        <v>317.05813539680076</v>
      </c>
      <c r="HR14" s="22">
        <v>0</v>
      </c>
      <c r="HS14" s="22">
        <v>0</v>
      </c>
      <c r="HT14" s="22">
        <v>0.316</v>
      </c>
      <c r="HU14" s="22">
        <v>830.64240506329122</v>
      </c>
      <c r="HV14" s="22">
        <v>271.95299999999997</v>
      </c>
      <c r="HW14" s="22">
        <v>1330.0010553294135</v>
      </c>
      <c r="HX14" s="22">
        <v>271.95299999999997</v>
      </c>
      <c r="HY14" s="22">
        <v>1330.0010553294135</v>
      </c>
      <c r="HZ14" s="22">
        <v>0</v>
      </c>
      <c r="IA14" s="22">
        <v>0</v>
      </c>
      <c r="IB14" s="22">
        <v>0</v>
      </c>
      <c r="IC14" s="22">
        <v>0</v>
      </c>
      <c r="ID14" s="22">
        <v>0.316</v>
      </c>
      <c r="IE14" s="22">
        <v>830.64240506329122</v>
      </c>
      <c r="IF14" s="22">
        <v>0</v>
      </c>
      <c r="IG14" s="22">
        <v>0</v>
      </c>
    </row>
    <row r="15" spans="1:241" ht="12.75" customHeight="1">
      <c r="A15" s="38"/>
      <c r="B15" s="39"/>
      <c r="C15" s="40" t="s">
        <v>135</v>
      </c>
      <c r="D15" s="41" t="s">
        <v>133</v>
      </c>
      <c r="E15" s="21">
        <v>6</v>
      </c>
      <c r="F15" s="22">
        <f t="shared" si="0"/>
        <v>192425.53899999999</v>
      </c>
      <c r="G15" s="22">
        <f t="shared" si="1"/>
        <v>47.916641766558847</v>
      </c>
      <c r="H15" s="22">
        <f t="shared" si="2"/>
        <v>192019.36499999999</v>
      </c>
      <c r="I15" s="22">
        <f t="shared" si="3"/>
        <v>47.538103649077257</v>
      </c>
      <c r="J15" s="22">
        <v>192019.36499999999</v>
      </c>
      <c r="K15" s="22">
        <v>47.538103649077264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1.899</v>
      </c>
      <c r="AG15" s="22">
        <v>1724.5908372827805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5.0999999999999997E-2</v>
      </c>
      <c r="BE15" s="22">
        <v>186.0392156862745</v>
      </c>
      <c r="BF15" s="22">
        <v>215.74100000000001</v>
      </c>
      <c r="BG15" s="22">
        <v>895.97509977241236</v>
      </c>
      <c r="BH15" s="22">
        <v>0</v>
      </c>
      <c r="BI15" s="22">
        <v>0</v>
      </c>
      <c r="BJ15" s="22">
        <v>35.853000000000002</v>
      </c>
      <c r="BK15" s="22">
        <v>426.79086826764848</v>
      </c>
      <c r="BL15" s="22">
        <v>0</v>
      </c>
      <c r="BM15" s="22">
        <v>0</v>
      </c>
      <c r="BN15" s="22">
        <v>18.715</v>
      </c>
      <c r="BO15" s="22">
        <v>59.396419983970077</v>
      </c>
      <c r="BP15" s="22">
        <v>141982.72899999999</v>
      </c>
      <c r="BQ15" s="22">
        <v>31.703376211341876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238.14400000000001</v>
      </c>
      <c r="CC15" s="22">
        <v>186.47325147809727</v>
      </c>
      <c r="CD15" s="22">
        <v>151.66399999999999</v>
      </c>
      <c r="CE15" s="22">
        <v>459.00310554910851</v>
      </c>
      <c r="CF15" s="22">
        <v>4.0759999999999996</v>
      </c>
      <c r="CG15" s="22">
        <v>286.11898920510305</v>
      </c>
      <c r="CH15" s="22">
        <v>3.0000000000000001E-3</v>
      </c>
      <c r="CI15" s="22">
        <v>1598.3333333333333</v>
      </c>
      <c r="CJ15" s="22">
        <v>404.04399999999998</v>
      </c>
      <c r="CK15" s="22">
        <v>349.60807981308966</v>
      </c>
      <c r="CL15" s="22">
        <v>0</v>
      </c>
      <c r="CM15" s="22">
        <v>0</v>
      </c>
      <c r="CN15" s="22">
        <v>6310.0060000000003</v>
      </c>
      <c r="CO15" s="22">
        <v>191.14189083179951</v>
      </c>
      <c r="CP15" s="22">
        <v>0</v>
      </c>
      <c r="CQ15" s="22">
        <v>0</v>
      </c>
      <c r="CR15" s="22">
        <v>39446.872000000003</v>
      </c>
      <c r="CS15" s="22">
        <v>47.110571200677207</v>
      </c>
      <c r="CT15" s="22">
        <v>0</v>
      </c>
      <c r="CU15" s="22">
        <v>0</v>
      </c>
      <c r="CV15" s="22">
        <v>557.74900000000002</v>
      </c>
      <c r="CW15" s="22">
        <v>129.50514299442938</v>
      </c>
      <c r="CX15" s="22">
        <v>22.228000000000002</v>
      </c>
      <c r="CY15" s="22">
        <v>1981.5117869353967</v>
      </c>
      <c r="CZ15" s="22">
        <v>27.510999999999999</v>
      </c>
      <c r="DA15" s="22">
        <v>1805.0939260659372</v>
      </c>
      <c r="DB15" s="22">
        <v>4.4420000000000002</v>
      </c>
      <c r="DC15" s="22">
        <v>851.81269698334086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2E-3</v>
      </c>
      <c r="DS15" s="22">
        <v>146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6.0999999999999999E-2</v>
      </c>
      <c r="EE15" s="22">
        <v>108</v>
      </c>
      <c r="EF15" s="22">
        <v>0</v>
      </c>
      <c r="EG15" s="22">
        <v>0</v>
      </c>
      <c r="EH15" s="22">
        <v>0</v>
      </c>
      <c r="EI15" s="22">
        <v>0</v>
      </c>
      <c r="EJ15" s="22">
        <v>0</v>
      </c>
      <c r="EK15" s="22">
        <v>0</v>
      </c>
      <c r="EL15" s="22">
        <v>0</v>
      </c>
      <c r="EM15" s="22">
        <v>0</v>
      </c>
      <c r="EN15" s="22">
        <v>0</v>
      </c>
      <c r="EO15" s="22">
        <v>0</v>
      </c>
      <c r="EP15" s="22">
        <v>0</v>
      </c>
      <c r="EQ15" s="22">
        <v>0</v>
      </c>
      <c r="ER15" s="22">
        <v>0</v>
      </c>
      <c r="ES15" s="22">
        <v>0</v>
      </c>
      <c r="ET15" s="22">
        <v>1707.308</v>
      </c>
      <c r="EU15" s="22">
        <v>152.75610083242157</v>
      </c>
      <c r="EV15" s="22">
        <v>0</v>
      </c>
      <c r="EW15" s="22">
        <v>0</v>
      </c>
      <c r="EX15" s="22">
        <v>0</v>
      </c>
      <c r="EY15" s="22">
        <v>0</v>
      </c>
      <c r="EZ15" s="22">
        <v>1.4E-2</v>
      </c>
      <c r="FA15" s="22">
        <v>2644.4285714285716</v>
      </c>
      <c r="FB15" s="22">
        <v>0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35.238999999999997</v>
      </c>
      <c r="FK15" s="22">
        <v>5518.4532761996652</v>
      </c>
      <c r="FL15" s="22">
        <v>457.69900000000001</v>
      </c>
      <c r="FM15" s="22">
        <v>626.15224416046351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0</v>
      </c>
      <c r="FV15" s="22">
        <v>0</v>
      </c>
      <c r="FW15" s="22">
        <v>0</v>
      </c>
      <c r="FX15" s="22">
        <v>44.118000000000002</v>
      </c>
      <c r="FY15" s="22">
        <v>245.44356045151636</v>
      </c>
      <c r="FZ15" s="22">
        <v>0</v>
      </c>
      <c r="GA15" s="22">
        <v>0</v>
      </c>
      <c r="GB15" s="22">
        <v>347.00299999999999</v>
      </c>
      <c r="GC15" s="22">
        <v>440.22784817422325</v>
      </c>
      <c r="GD15" s="22">
        <v>6.194</v>
      </c>
      <c r="GE15" s="22">
        <v>2870.3038424281563</v>
      </c>
      <c r="GF15" s="22">
        <v>0</v>
      </c>
      <c r="GG15" s="22">
        <v>0</v>
      </c>
      <c r="GH15" s="22">
        <v>0</v>
      </c>
      <c r="GI15" s="22">
        <v>0</v>
      </c>
      <c r="GJ15" s="22">
        <v>0</v>
      </c>
      <c r="GK15" s="22">
        <v>0</v>
      </c>
      <c r="GL15" s="22">
        <v>0</v>
      </c>
      <c r="GM15" s="22">
        <v>0</v>
      </c>
      <c r="GN15" s="22">
        <v>0</v>
      </c>
      <c r="GO15" s="22">
        <v>0</v>
      </c>
      <c r="GP15" s="22">
        <v>0</v>
      </c>
      <c r="GQ15" s="22">
        <v>0</v>
      </c>
      <c r="GR15" s="22">
        <v>388.5</v>
      </c>
      <c r="GS15" s="22">
        <v>229.07809266409268</v>
      </c>
      <c r="GT15" s="22">
        <v>0.03</v>
      </c>
      <c r="GU15" s="22">
        <v>1062</v>
      </c>
      <c r="GV15" s="22">
        <v>0</v>
      </c>
      <c r="GW15" s="22">
        <v>0</v>
      </c>
      <c r="GX15" s="22">
        <v>0</v>
      </c>
      <c r="GY15" s="22">
        <v>0</v>
      </c>
      <c r="GZ15" s="22">
        <v>0</v>
      </c>
      <c r="HA15" s="22">
        <v>0</v>
      </c>
      <c r="HB15" s="22">
        <v>0</v>
      </c>
      <c r="HC15" s="22">
        <v>0</v>
      </c>
      <c r="HD15" s="22">
        <v>0</v>
      </c>
      <c r="HE15" s="22">
        <v>0</v>
      </c>
      <c r="HF15" s="22">
        <v>0</v>
      </c>
      <c r="HG15" s="22">
        <v>0</v>
      </c>
      <c r="HH15" s="22">
        <v>74.334999999999994</v>
      </c>
      <c r="HI15" s="22">
        <v>230.28659447097598</v>
      </c>
      <c r="HJ15" s="22">
        <v>0.03</v>
      </c>
      <c r="HK15" s="22">
        <v>1062</v>
      </c>
      <c r="HL15" s="22">
        <v>0.13</v>
      </c>
      <c r="HM15" s="22">
        <v>1080</v>
      </c>
      <c r="HN15" s="22">
        <v>0</v>
      </c>
      <c r="HO15" s="22">
        <v>0</v>
      </c>
      <c r="HP15" s="22">
        <v>314.03500000000003</v>
      </c>
      <c r="HQ15" s="22">
        <v>228.43977582116645</v>
      </c>
      <c r="HR15" s="22">
        <v>0</v>
      </c>
      <c r="HS15" s="22">
        <v>0</v>
      </c>
      <c r="HT15" s="22">
        <v>17.643999999999998</v>
      </c>
      <c r="HU15" s="22">
        <v>176.85581500793472</v>
      </c>
      <c r="HV15" s="22">
        <v>0</v>
      </c>
      <c r="HW15" s="22">
        <v>0</v>
      </c>
      <c r="HX15" s="22">
        <v>0</v>
      </c>
      <c r="HY15" s="22">
        <v>0</v>
      </c>
      <c r="HZ15" s="22">
        <v>0</v>
      </c>
      <c r="IA15" s="22">
        <v>0</v>
      </c>
      <c r="IB15" s="22">
        <v>0</v>
      </c>
      <c r="IC15" s="22">
        <v>0</v>
      </c>
      <c r="ID15" s="22">
        <v>17.643999999999998</v>
      </c>
      <c r="IE15" s="22">
        <v>176.85581500793472</v>
      </c>
      <c r="IF15" s="22">
        <v>0</v>
      </c>
      <c r="IG15" s="22">
        <v>0</v>
      </c>
    </row>
    <row r="16" spans="1:241" ht="12.75" customHeight="1">
      <c r="A16" s="38"/>
      <c r="B16" s="39"/>
      <c r="C16" s="40"/>
      <c r="D16" s="41"/>
      <c r="E16" s="21"/>
      <c r="F16" s="22" t="str">
        <f t="shared" si="0"/>
        <v/>
      </c>
      <c r="G16" s="22" t="str">
        <f t="shared" si="1"/>
        <v/>
      </c>
      <c r="H16" s="22" t="str">
        <f t="shared" si="2"/>
        <v/>
      </c>
      <c r="I16" s="22" t="str">
        <f t="shared" si="3"/>
        <v/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</row>
    <row r="17" spans="1:241" ht="12.75" customHeight="1">
      <c r="A17" s="38"/>
      <c r="B17" s="39"/>
      <c r="C17" s="40" t="s">
        <v>136</v>
      </c>
      <c r="D17" s="41" t="s">
        <v>133</v>
      </c>
      <c r="E17" s="21">
        <v>7</v>
      </c>
      <c r="F17" s="22">
        <f t="shared" si="0"/>
        <v>2244.0909999999999</v>
      </c>
      <c r="G17" s="22">
        <f t="shared" si="1"/>
        <v>594.61637741072013</v>
      </c>
      <c r="H17" s="22">
        <f t="shared" si="2"/>
        <v>1534.02</v>
      </c>
      <c r="I17" s="22">
        <f t="shared" si="3"/>
        <v>723.15854226150907</v>
      </c>
      <c r="J17" s="22">
        <v>1534.02</v>
      </c>
      <c r="K17" s="22">
        <v>723.15854226150907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2.0390000000000001</v>
      </c>
      <c r="BE17" s="22">
        <v>26.061304561059345</v>
      </c>
      <c r="BF17" s="22">
        <v>537.35</v>
      </c>
      <c r="BG17" s="22">
        <v>707.448824788313</v>
      </c>
      <c r="BH17" s="22">
        <v>0</v>
      </c>
      <c r="BI17" s="22">
        <v>0</v>
      </c>
      <c r="BJ17" s="22">
        <v>15.531000000000001</v>
      </c>
      <c r="BK17" s="22">
        <v>525.95595904964273</v>
      </c>
      <c r="BL17" s="22">
        <v>0</v>
      </c>
      <c r="BM17" s="22">
        <v>0</v>
      </c>
      <c r="BN17" s="22">
        <v>0.37</v>
      </c>
      <c r="BO17" s="22">
        <v>21.402702702702705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15.564</v>
      </c>
      <c r="CC17" s="22">
        <v>49.887689539964022</v>
      </c>
      <c r="CD17" s="22">
        <v>0</v>
      </c>
      <c r="CE17" s="22">
        <v>0</v>
      </c>
      <c r="CF17" s="22">
        <v>8.2270000000000003</v>
      </c>
      <c r="CG17" s="22">
        <v>240.05202382399418</v>
      </c>
      <c r="CH17" s="22">
        <v>7.8E-2</v>
      </c>
      <c r="CI17" s="22">
        <v>1906.3974358974358</v>
      </c>
      <c r="CJ17" s="22">
        <v>104.99299999999999</v>
      </c>
      <c r="CK17" s="22">
        <v>288.36818645052529</v>
      </c>
      <c r="CL17" s="22">
        <v>0</v>
      </c>
      <c r="CM17" s="22">
        <v>0</v>
      </c>
      <c r="CN17" s="22">
        <v>35.100999999999999</v>
      </c>
      <c r="CO17" s="22">
        <v>93.448363294493035</v>
      </c>
      <c r="CP17" s="22">
        <v>0</v>
      </c>
      <c r="CQ17" s="22">
        <v>0</v>
      </c>
      <c r="CR17" s="22">
        <v>21.459</v>
      </c>
      <c r="CS17" s="22">
        <v>24.684141851903629</v>
      </c>
      <c r="CT17" s="22">
        <v>0</v>
      </c>
      <c r="CU17" s="22">
        <v>0</v>
      </c>
      <c r="CV17" s="22">
        <v>0.45100000000000001</v>
      </c>
      <c r="CW17" s="22">
        <v>299.65188470066516</v>
      </c>
      <c r="CX17" s="22">
        <v>1E-3</v>
      </c>
      <c r="CY17" s="22">
        <v>3704</v>
      </c>
      <c r="CZ17" s="22">
        <v>0</v>
      </c>
      <c r="DA17" s="22">
        <v>0</v>
      </c>
      <c r="DB17" s="22">
        <v>5.2999999999999999E-2</v>
      </c>
      <c r="DC17" s="22">
        <v>1091.2830188679245</v>
      </c>
      <c r="DD17" s="22">
        <v>0</v>
      </c>
      <c r="DE17" s="22">
        <v>0</v>
      </c>
      <c r="DF17" s="22">
        <v>0</v>
      </c>
      <c r="DG17" s="22">
        <v>0</v>
      </c>
      <c r="DH17" s="22">
        <v>0</v>
      </c>
      <c r="DI17" s="22">
        <v>0</v>
      </c>
      <c r="DJ17" s="22">
        <v>0</v>
      </c>
      <c r="DK17" s="22">
        <v>0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  <c r="DQ17" s="22">
        <v>0</v>
      </c>
      <c r="DR17" s="22">
        <v>3.5129999999999999</v>
      </c>
      <c r="DS17" s="22">
        <v>67.112724167378303</v>
      </c>
      <c r="DT17" s="22">
        <v>1.9E-2</v>
      </c>
      <c r="DU17" s="22">
        <v>986.26315789473676</v>
      </c>
      <c r="DV17" s="22">
        <v>0</v>
      </c>
      <c r="DW17" s="22">
        <v>0</v>
      </c>
      <c r="DX17" s="22">
        <v>0</v>
      </c>
      <c r="DY17" s="22">
        <v>0</v>
      </c>
      <c r="DZ17" s="22">
        <v>0</v>
      </c>
      <c r="EA17" s="22">
        <v>0</v>
      </c>
      <c r="EB17" s="22">
        <v>0</v>
      </c>
      <c r="EC17" s="22">
        <v>0</v>
      </c>
      <c r="ED17" s="22">
        <v>0</v>
      </c>
      <c r="EE17" s="22">
        <v>0</v>
      </c>
      <c r="EF17" s="22">
        <v>0</v>
      </c>
      <c r="EG17" s="22">
        <v>0</v>
      </c>
      <c r="EH17" s="22">
        <v>0</v>
      </c>
      <c r="EI17" s="22">
        <v>0</v>
      </c>
      <c r="EJ17" s="22">
        <v>0</v>
      </c>
      <c r="EK17" s="22">
        <v>0</v>
      </c>
      <c r="EL17" s="22">
        <v>0</v>
      </c>
      <c r="EM17" s="22">
        <v>0</v>
      </c>
      <c r="EN17" s="22">
        <v>0</v>
      </c>
      <c r="EO17" s="22">
        <v>0</v>
      </c>
      <c r="EP17" s="22">
        <v>0</v>
      </c>
      <c r="EQ17" s="22">
        <v>0</v>
      </c>
      <c r="ER17" s="22">
        <v>0</v>
      </c>
      <c r="ES17" s="22">
        <v>0</v>
      </c>
      <c r="ET17" s="22">
        <v>103.133</v>
      </c>
      <c r="EU17" s="22">
        <v>1281.1470140498191</v>
      </c>
      <c r="EV17" s="22">
        <v>0</v>
      </c>
      <c r="EW17" s="22">
        <v>0</v>
      </c>
      <c r="EX17" s="22">
        <v>0</v>
      </c>
      <c r="EY17" s="22">
        <v>0</v>
      </c>
      <c r="EZ17" s="22">
        <v>8.9999999999999993E-3</v>
      </c>
      <c r="FA17" s="22">
        <v>486</v>
      </c>
      <c r="FB17" s="22">
        <v>6.1429999999999998</v>
      </c>
      <c r="FC17" s="22">
        <v>2004.2550870909979</v>
      </c>
      <c r="FD17" s="22">
        <v>0</v>
      </c>
      <c r="FE17" s="22">
        <v>0</v>
      </c>
      <c r="FF17" s="22">
        <v>0</v>
      </c>
      <c r="FG17" s="22">
        <v>0</v>
      </c>
      <c r="FH17" s="22">
        <v>0</v>
      </c>
      <c r="FI17" s="22">
        <v>0</v>
      </c>
      <c r="FJ17" s="22">
        <v>33.396999999999998</v>
      </c>
      <c r="FK17" s="22">
        <v>7172.8018983741058</v>
      </c>
      <c r="FL17" s="22">
        <v>0</v>
      </c>
      <c r="FM17" s="22">
        <v>0</v>
      </c>
      <c r="FN17" s="22">
        <v>0</v>
      </c>
      <c r="FO17" s="22">
        <v>0</v>
      </c>
      <c r="FP17" s="22">
        <v>0</v>
      </c>
      <c r="FQ17" s="22">
        <v>0</v>
      </c>
      <c r="FR17" s="22">
        <v>0</v>
      </c>
      <c r="FS17" s="22">
        <v>0</v>
      </c>
      <c r="FT17" s="22">
        <v>0</v>
      </c>
      <c r="FU17" s="22">
        <v>0</v>
      </c>
      <c r="FV17" s="22">
        <v>0</v>
      </c>
      <c r="FW17" s="22">
        <v>0</v>
      </c>
      <c r="FX17" s="22">
        <v>4.5709999999999997</v>
      </c>
      <c r="FY17" s="22">
        <v>528.58083570334725</v>
      </c>
      <c r="FZ17" s="22">
        <v>0</v>
      </c>
      <c r="GA17" s="22">
        <v>0</v>
      </c>
      <c r="GB17" s="22">
        <v>642.01800000000003</v>
      </c>
      <c r="GC17" s="22">
        <v>462.78046098395998</v>
      </c>
      <c r="GD17" s="22">
        <v>0</v>
      </c>
      <c r="GE17" s="22">
        <v>0</v>
      </c>
      <c r="GF17" s="22">
        <v>0</v>
      </c>
      <c r="GG17" s="22">
        <v>0</v>
      </c>
      <c r="GH17" s="22">
        <v>0</v>
      </c>
      <c r="GI17" s="22">
        <v>0</v>
      </c>
      <c r="GJ17" s="22">
        <v>0</v>
      </c>
      <c r="GK17" s="22">
        <v>0</v>
      </c>
      <c r="GL17" s="22">
        <v>0</v>
      </c>
      <c r="GM17" s="22">
        <v>0</v>
      </c>
      <c r="GN17" s="22">
        <v>0</v>
      </c>
      <c r="GO17" s="22">
        <v>0</v>
      </c>
      <c r="GP17" s="22">
        <v>0</v>
      </c>
      <c r="GQ17" s="22">
        <v>0</v>
      </c>
      <c r="GR17" s="22">
        <v>706.803</v>
      </c>
      <c r="GS17" s="22">
        <v>317.47563889796731</v>
      </c>
      <c r="GT17" s="22">
        <v>0.57699999999999996</v>
      </c>
      <c r="GU17" s="22">
        <v>355.14384748700178</v>
      </c>
      <c r="GV17" s="22">
        <v>0</v>
      </c>
      <c r="GW17" s="22">
        <v>0</v>
      </c>
      <c r="GX17" s="22">
        <v>0</v>
      </c>
      <c r="GY17" s="22">
        <v>0</v>
      </c>
      <c r="GZ17" s="22">
        <v>0</v>
      </c>
      <c r="HA17" s="22">
        <v>0</v>
      </c>
      <c r="HB17" s="22">
        <v>0</v>
      </c>
      <c r="HC17" s="22">
        <v>0</v>
      </c>
      <c r="HD17" s="22">
        <v>0</v>
      </c>
      <c r="HE17" s="22">
        <v>0</v>
      </c>
      <c r="HF17" s="22">
        <v>0</v>
      </c>
      <c r="HG17" s="22">
        <v>0</v>
      </c>
      <c r="HH17" s="22">
        <v>410.21199999999999</v>
      </c>
      <c r="HI17" s="22">
        <v>277.27901914132201</v>
      </c>
      <c r="HJ17" s="22">
        <v>0.57699999999999996</v>
      </c>
      <c r="HK17" s="22">
        <v>355.14384748700178</v>
      </c>
      <c r="HL17" s="22">
        <v>0</v>
      </c>
      <c r="HM17" s="22">
        <v>0</v>
      </c>
      <c r="HN17" s="22">
        <v>0</v>
      </c>
      <c r="HO17" s="22">
        <v>0</v>
      </c>
      <c r="HP17" s="22">
        <v>296.59100000000001</v>
      </c>
      <c r="HQ17" s="22">
        <v>373.071175457111</v>
      </c>
      <c r="HR17" s="22">
        <v>0</v>
      </c>
      <c r="HS17" s="22">
        <v>0</v>
      </c>
      <c r="HT17" s="22">
        <v>2.6909999999999998</v>
      </c>
      <c r="HU17" s="22">
        <v>162</v>
      </c>
      <c r="HV17" s="22">
        <v>0</v>
      </c>
      <c r="HW17" s="22">
        <v>0</v>
      </c>
      <c r="HX17" s="22">
        <v>0</v>
      </c>
      <c r="HY17" s="22">
        <v>0</v>
      </c>
      <c r="HZ17" s="22">
        <v>0</v>
      </c>
      <c r="IA17" s="22">
        <v>0</v>
      </c>
      <c r="IB17" s="22">
        <v>0</v>
      </c>
      <c r="IC17" s="22">
        <v>0</v>
      </c>
      <c r="ID17" s="22">
        <v>2.6909999999999998</v>
      </c>
      <c r="IE17" s="22">
        <v>162</v>
      </c>
      <c r="IF17" s="22">
        <v>0</v>
      </c>
      <c r="IG17" s="22">
        <v>0</v>
      </c>
    </row>
    <row r="18" spans="1:241" ht="12.75" customHeight="1">
      <c r="A18" s="38"/>
      <c r="B18" s="39"/>
      <c r="C18" s="40" t="s">
        <v>137</v>
      </c>
      <c r="D18" s="41" t="s">
        <v>133</v>
      </c>
      <c r="E18" s="21">
        <v>8</v>
      </c>
      <c r="F18" s="22">
        <f t="shared" si="0"/>
        <v>11983.7</v>
      </c>
      <c r="G18" s="22">
        <f t="shared" si="1"/>
        <v>321.48245216418962</v>
      </c>
      <c r="H18" s="22">
        <f t="shared" si="2"/>
        <v>9177.7000000000007</v>
      </c>
      <c r="I18" s="22">
        <f t="shared" si="3"/>
        <v>244.85387199407256</v>
      </c>
      <c r="J18" s="22">
        <v>9177.6</v>
      </c>
      <c r="K18" s="22">
        <v>244.85587157862619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11.16</v>
      </c>
      <c r="BG18" s="22">
        <v>1673.4784946236559</v>
      </c>
      <c r="BH18" s="22">
        <v>0</v>
      </c>
      <c r="BI18" s="22">
        <v>0</v>
      </c>
      <c r="BJ18" s="22">
        <v>12.54</v>
      </c>
      <c r="BK18" s="22">
        <v>894.32559808612439</v>
      </c>
      <c r="BL18" s="22">
        <v>0</v>
      </c>
      <c r="BM18" s="22">
        <v>0</v>
      </c>
      <c r="BN18" s="22">
        <v>409.3</v>
      </c>
      <c r="BO18" s="22">
        <v>144.73255802589787</v>
      </c>
      <c r="BP18" s="22">
        <v>4671.8</v>
      </c>
      <c r="BQ18" s="22">
        <v>45.646350871184559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2828.3</v>
      </c>
      <c r="CE18" s="22">
        <v>417.02499098398329</v>
      </c>
      <c r="CF18" s="22">
        <v>0</v>
      </c>
      <c r="CG18" s="22">
        <v>0</v>
      </c>
      <c r="CH18" s="22">
        <v>0</v>
      </c>
      <c r="CI18" s="22">
        <v>0</v>
      </c>
      <c r="CJ18" s="22">
        <v>200.5</v>
      </c>
      <c r="CK18" s="22">
        <v>254.63708728179554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3.3</v>
      </c>
      <c r="DC18" s="22">
        <v>549.39848484848483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22">
        <v>0</v>
      </c>
      <c r="EM18" s="22">
        <v>0</v>
      </c>
      <c r="EN18" s="22">
        <v>0</v>
      </c>
      <c r="EO18" s="22">
        <v>0</v>
      </c>
      <c r="EP18" s="22">
        <v>0</v>
      </c>
      <c r="EQ18" s="22">
        <v>0</v>
      </c>
      <c r="ER18" s="22">
        <v>0</v>
      </c>
      <c r="ES18" s="22">
        <v>0</v>
      </c>
      <c r="ET18" s="22">
        <v>556.6</v>
      </c>
      <c r="EU18" s="22">
        <v>322.84107258354294</v>
      </c>
      <c r="EV18" s="22">
        <v>0</v>
      </c>
      <c r="EW18" s="22">
        <v>0</v>
      </c>
      <c r="EX18" s="22">
        <v>0</v>
      </c>
      <c r="EY18" s="22">
        <v>0</v>
      </c>
      <c r="EZ18" s="22">
        <v>19.5</v>
      </c>
      <c r="FA18" s="22">
        <v>4794.9261025641026</v>
      </c>
      <c r="FB18" s="22">
        <v>0</v>
      </c>
      <c r="FC18" s="22">
        <v>0</v>
      </c>
      <c r="FD18" s="22">
        <v>0</v>
      </c>
      <c r="FE18" s="22">
        <v>0</v>
      </c>
      <c r="FF18" s="22">
        <v>0</v>
      </c>
      <c r="FG18" s="22">
        <v>0</v>
      </c>
      <c r="FH18" s="22">
        <v>0</v>
      </c>
      <c r="FI18" s="22">
        <v>0</v>
      </c>
      <c r="FJ18" s="22">
        <v>28.3</v>
      </c>
      <c r="FK18" s="22">
        <v>2885.0286925795053</v>
      </c>
      <c r="FL18" s="22">
        <v>37.5</v>
      </c>
      <c r="FM18" s="22">
        <v>784.86896000000002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22">
        <v>0</v>
      </c>
      <c r="FU18" s="22">
        <v>0</v>
      </c>
      <c r="FV18" s="22">
        <v>0</v>
      </c>
      <c r="FW18" s="22">
        <v>0</v>
      </c>
      <c r="FX18" s="22">
        <v>0</v>
      </c>
      <c r="FY18" s="22">
        <v>0</v>
      </c>
      <c r="FZ18" s="22">
        <v>0</v>
      </c>
      <c r="GA18" s="22">
        <v>0</v>
      </c>
      <c r="GB18" s="22">
        <v>351.3</v>
      </c>
      <c r="GC18" s="22">
        <v>468.39363506974098</v>
      </c>
      <c r="GD18" s="22">
        <v>47.5</v>
      </c>
      <c r="GE18" s="22">
        <v>3445.246547368421</v>
      </c>
      <c r="GF18" s="22">
        <v>0</v>
      </c>
      <c r="GG18" s="22">
        <v>0</v>
      </c>
      <c r="GH18" s="22">
        <v>0</v>
      </c>
      <c r="GI18" s="22">
        <v>0</v>
      </c>
      <c r="GJ18" s="22">
        <v>0</v>
      </c>
      <c r="GK18" s="22">
        <v>0</v>
      </c>
      <c r="GL18" s="22">
        <v>0</v>
      </c>
      <c r="GM18" s="22">
        <v>0</v>
      </c>
      <c r="GN18" s="22">
        <v>0</v>
      </c>
      <c r="GO18" s="22">
        <v>0</v>
      </c>
      <c r="GP18" s="22">
        <v>0.1</v>
      </c>
      <c r="GQ18" s="22">
        <v>61.34</v>
      </c>
      <c r="GR18" s="22">
        <v>2741.9</v>
      </c>
      <c r="GS18" s="22">
        <v>580.36757795689118</v>
      </c>
      <c r="GT18" s="22">
        <v>0</v>
      </c>
      <c r="GU18" s="22">
        <v>0</v>
      </c>
      <c r="GV18" s="22">
        <v>0</v>
      </c>
      <c r="GW18" s="22">
        <v>0</v>
      </c>
      <c r="GX18" s="22">
        <v>0</v>
      </c>
      <c r="GY18" s="22">
        <v>0</v>
      </c>
      <c r="GZ18" s="22">
        <v>0</v>
      </c>
      <c r="HA18" s="22">
        <v>0</v>
      </c>
      <c r="HB18" s="22">
        <v>1280.7</v>
      </c>
      <c r="HC18" s="22">
        <v>509.65255641446083</v>
      </c>
      <c r="HD18" s="22">
        <v>18.100000000000001</v>
      </c>
      <c r="HE18" s="22">
        <v>518.40099447513819</v>
      </c>
      <c r="HF18" s="22">
        <v>0</v>
      </c>
      <c r="HG18" s="22">
        <v>0</v>
      </c>
      <c r="HH18" s="22">
        <v>113</v>
      </c>
      <c r="HI18" s="22">
        <v>367.74410619469023</v>
      </c>
      <c r="HJ18" s="22">
        <v>0</v>
      </c>
      <c r="HK18" s="22">
        <v>0</v>
      </c>
      <c r="HL18" s="22">
        <v>629.5</v>
      </c>
      <c r="HM18" s="22">
        <v>973.07495949166014</v>
      </c>
      <c r="HN18" s="22">
        <v>0</v>
      </c>
      <c r="HO18" s="22">
        <v>0</v>
      </c>
      <c r="HP18" s="22">
        <v>700.6</v>
      </c>
      <c r="HQ18" s="22">
        <v>392.6762831858407</v>
      </c>
      <c r="HR18" s="22">
        <v>0</v>
      </c>
      <c r="HS18" s="22">
        <v>0</v>
      </c>
      <c r="HT18" s="22">
        <v>64.099999999999994</v>
      </c>
      <c r="HU18" s="22">
        <v>219.09546021840873</v>
      </c>
      <c r="HV18" s="22">
        <v>0</v>
      </c>
      <c r="HW18" s="22">
        <v>0</v>
      </c>
      <c r="HX18" s="22">
        <v>0</v>
      </c>
      <c r="HY18" s="22">
        <v>0</v>
      </c>
      <c r="HZ18" s="22">
        <v>62.6</v>
      </c>
      <c r="IA18" s="22">
        <v>190.71388178913739</v>
      </c>
      <c r="IB18" s="22">
        <v>0</v>
      </c>
      <c r="IC18" s="22">
        <v>0</v>
      </c>
      <c r="ID18" s="22">
        <v>1.5</v>
      </c>
      <c r="IE18" s="22">
        <v>1403.5533333333333</v>
      </c>
      <c r="IF18" s="22">
        <v>0</v>
      </c>
      <c r="IG18" s="22">
        <v>0</v>
      </c>
    </row>
    <row r="19" spans="1:241" ht="12.75" customHeight="1">
      <c r="A19" s="38"/>
      <c r="B19" s="39"/>
      <c r="C19" s="40" t="s">
        <v>138</v>
      </c>
      <c r="D19" s="41" t="s">
        <v>133</v>
      </c>
      <c r="E19" s="21">
        <v>9</v>
      </c>
      <c r="F19" s="22">
        <f t="shared" si="0"/>
        <v>78344.824000000008</v>
      </c>
      <c r="G19" s="22">
        <f t="shared" si="1"/>
        <v>57.741603274263525</v>
      </c>
      <c r="H19" s="22">
        <f t="shared" si="2"/>
        <v>77693.756999999998</v>
      </c>
      <c r="I19" s="22">
        <f t="shared" si="3"/>
        <v>52.42119850118717</v>
      </c>
      <c r="J19" s="22">
        <v>77693.756999999998</v>
      </c>
      <c r="K19" s="22">
        <v>52.42119850118717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493.40899999999999</v>
      </c>
      <c r="BG19" s="22">
        <v>756.60062747132702</v>
      </c>
      <c r="BH19" s="22">
        <v>0</v>
      </c>
      <c r="BI19" s="22">
        <v>0</v>
      </c>
      <c r="BJ19" s="22">
        <v>17.321000000000002</v>
      </c>
      <c r="BK19" s="22">
        <v>624.47503031002827</v>
      </c>
      <c r="BL19" s="22">
        <v>0</v>
      </c>
      <c r="BM19" s="22">
        <v>0</v>
      </c>
      <c r="BN19" s="22">
        <v>0</v>
      </c>
      <c r="BO19" s="22">
        <v>0</v>
      </c>
      <c r="BP19" s="22">
        <v>71063.534</v>
      </c>
      <c r="BQ19" s="22">
        <v>33.197464679986219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2">
        <v>0</v>
      </c>
      <c r="CJ19" s="22">
        <v>18.254999999999999</v>
      </c>
      <c r="CK19" s="22">
        <v>630.03998904409752</v>
      </c>
      <c r="CL19" s="22">
        <v>0</v>
      </c>
      <c r="CM19" s="22">
        <v>0</v>
      </c>
      <c r="CN19" s="22">
        <v>1952.357</v>
      </c>
      <c r="CO19" s="22">
        <v>175.70753197289227</v>
      </c>
      <c r="CP19" s="22">
        <v>0</v>
      </c>
      <c r="CQ19" s="22">
        <v>0</v>
      </c>
      <c r="CR19" s="22">
        <v>2986.7950000000001</v>
      </c>
      <c r="CS19" s="22">
        <v>37.978516771321765</v>
      </c>
      <c r="CT19" s="22">
        <v>0</v>
      </c>
      <c r="CU19" s="22">
        <v>0</v>
      </c>
      <c r="CV19" s="22">
        <v>80.105999999999995</v>
      </c>
      <c r="CW19" s="22">
        <v>179.03368037350509</v>
      </c>
      <c r="CX19" s="22">
        <v>0</v>
      </c>
      <c r="CY19" s="22">
        <v>0</v>
      </c>
      <c r="CZ19" s="22">
        <v>0</v>
      </c>
      <c r="DA19" s="22">
        <v>0</v>
      </c>
      <c r="DB19" s="22">
        <v>48.960999999999999</v>
      </c>
      <c r="DC19" s="22">
        <v>857.288413226854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0</v>
      </c>
      <c r="DK19" s="22">
        <v>0</v>
      </c>
      <c r="DL19" s="22">
        <v>0</v>
      </c>
      <c r="DM19" s="22">
        <v>0</v>
      </c>
      <c r="DN19" s="22">
        <v>0</v>
      </c>
      <c r="DO19" s="22">
        <v>0</v>
      </c>
      <c r="DP19" s="22">
        <v>0</v>
      </c>
      <c r="DQ19" s="22">
        <v>0</v>
      </c>
      <c r="DR19" s="22">
        <v>0</v>
      </c>
      <c r="DS19" s="22">
        <v>0</v>
      </c>
      <c r="DT19" s="22">
        <v>0</v>
      </c>
      <c r="DU19" s="22">
        <v>0</v>
      </c>
      <c r="DV19" s="22">
        <v>0</v>
      </c>
      <c r="DW19" s="22">
        <v>0</v>
      </c>
      <c r="DX19" s="22">
        <v>0</v>
      </c>
      <c r="DY19" s="22">
        <v>0</v>
      </c>
      <c r="DZ19" s="22">
        <v>0</v>
      </c>
      <c r="EA19" s="22">
        <v>0</v>
      </c>
      <c r="EB19" s="22">
        <v>0</v>
      </c>
      <c r="EC19" s="22">
        <v>0</v>
      </c>
      <c r="ED19" s="22">
        <v>0</v>
      </c>
      <c r="EE19" s="22">
        <v>0</v>
      </c>
      <c r="EF19" s="22">
        <v>0</v>
      </c>
      <c r="EG19" s="22">
        <v>0</v>
      </c>
      <c r="EH19" s="22">
        <v>0</v>
      </c>
      <c r="EI19" s="22">
        <v>0</v>
      </c>
      <c r="EJ19" s="22">
        <v>0</v>
      </c>
      <c r="EK19" s="22">
        <v>0</v>
      </c>
      <c r="EL19" s="22">
        <v>0</v>
      </c>
      <c r="EM19" s="22">
        <v>0</v>
      </c>
      <c r="EN19" s="22">
        <v>0</v>
      </c>
      <c r="EO19" s="22">
        <v>0</v>
      </c>
      <c r="EP19" s="22">
        <v>0</v>
      </c>
      <c r="EQ19" s="22">
        <v>0</v>
      </c>
      <c r="ER19" s="22">
        <v>0</v>
      </c>
      <c r="ES19" s="22">
        <v>0</v>
      </c>
      <c r="ET19" s="22">
        <v>619.00400000000002</v>
      </c>
      <c r="EU19" s="22">
        <v>500.1291526387551</v>
      </c>
      <c r="EV19" s="22">
        <v>0</v>
      </c>
      <c r="EW19" s="22">
        <v>0</v>
      </c>
      <c r="EX19" s="22">
        <v>0</v>
      </c>
      <c r="EY19" s="22">
        <v>0</v>
      </c>
      <c r="EZ19" s="22">
        <v>0</v>
      </c>
      <c r="FA19" s="22">
        <v>0</v>
      </c>
      <c r="FB19" s="22">
        <v>0</v>
      </c>
      <c r="FC19" s="22">
        <v>0</v>
      </c>
      <c r="FD19" s="22">
        <v>0</v>
      </c>
      <c r="FE19" s="22">
        <v>0</v>
      </c>
      <c r="FF19" s="22">
        <v>0</v>
      </c>
      <c r="FG19" s="22">
        <v>0</v>
      </c>
      <c r="FH19" s="22">
        <v>0</v>
      </c>
      <c r="FI19" s="22">
        <v>0</v>
      </c>
      <c r="FJ19" s="22">
        <v>51.552</v>
      </c>
      <c r="FK19" s="22">
        <v>6125.3920313469898</v>
      </c>
      <c r="FL19" s="22">
        <v>120.23099999999999</v>
      </c>
      <c r="FM19" s="22">
        <v>549.46969583551663</v>
      </c>
      <c r="FN19" s="22">
        <v>0</v>
      </c>
      <c r="FO19" s="22">
        <v>0</v>
      </c>
      <c r="FP19" s="22">
        <v>0</v>
      </c>
      <c r="FQ19" s="22">
        <v>0</v>
      </c>
      <c r="FR19" s="22">
        <v>0</v>
      </c>
      <c r="FS19" s="22">
        <v>0</v>
      </c>
      <c r="FT19" s="22">
        <v>0</v>
      </c>
      <c r="FU19" s="22">
        <v>0</v>
      </c>
      <c r="FV19" s="22">
        <v>0</v>
      </c>
      <c r="FW19" s="22">
        <v>0</v>
      </c>
      <c r="FX19" s="22">
        <v>0</v>
      </c>
      <c r="FY19" s="22">
        <v>0</v>
      </c>
      <c r="FZ19" s="22">
        <v>0</v>
      </c>
      <c r="GA19" s="22">
        <v>0</v>
      </c>
      <c r="GB19" s="22">
        <v>230.054</v>
      </c>
      <c r="GC19" s="22">
        <v>443.34244133985936</v>
      </c>
      <c r="GD19" s="22">
        <v>12.178000000000001</v>
      </c>
      <c r="GE19" s="22">
        <v>971.57447856790941</v>
      </c>
      <c r="GF19" s="22">
        <v>0</v>
      </c>
      <c r="GG19" s="22">
        <v>0</v>
      </c>
      <c r="GH19" s="22">
        <v>0</v>
      </c>
      <c r="GI19" s="22">
        <v>0</v>
      </c>
      <c r="GJ19" s="22">
        <v>0</v>
      </c>
      <c r="GK19" s="22">
        <v>0</v>
      </c>
      <c r="GL19" s="22">
        <v>0</v>
      </c>
      <c r="GM19" s="22">
        <v>0</v>
      </c>
      <c r="GN19" s="22">
        <v>0</v>
      </c>
      <c r="GO19" s="22">
        <v>0</v>
      </c>
      <c r="GP19" s="22">
        <v>0</v>
      </c>
      <c r="GQ19" s="22">
        <v>0</v>
      </c>
      <c r="GR19" s="22">
        <v>552.01599999999996</v>
      </c>
      <c r="GS19" s="22">
        <v>502.97221276194898</v>
      </c>
      <c r="GT19" s="22">
        <v>0</v>
      </c>
      <c r="GU19" s="22">
        <v>0</v>
      </c>
      <c r="GV19" s="22">
        <v>0</v>
      </c>
      <c r="GW19" s="22">
        <v>0</v>
      </c>
      <c r="GX19" s="22">
        <v>0</v>
      </c>
      <c r="GY19" s="22">
        <v>0</v>
      </c>
      <c r="GZ19" s="22">
        <v>0</v>
      </c>
      <c r="HA19" s="22">
        <v>0</v>
      </c>
      <c r="HB19" s="22">
        <v>0</v>
      </c>
      <c r="HC19" s="22">
        <v>0</v>
      </c>
      <c r="HD19" s="22">
        <v>0</v>
      </c>
      <c r="HE19" s="22">
        <v>0</v>
      </c>
      <c r="HF19" s="22">
        <v>0</v>
      </c>
      <c r="HG19" s="22">
        <v>0</v>
      </c>
      <c r="HH19" s="22">
        <v>183.46700000000001</v>
      </c>
      <c r="HI19" s="22">
        <v>242.81829974872869</v>
      </c>
      <c r="HJ19" s="22">
        <v>0</v>
      </c>
      <c r="HK19" s="22">
        <v>0</v>
      </c>
      <c r="HL19" s="22">
        <v>0</v>
      </c>
      <c r="HM19" s="22">
        <v>0</v>
      </c>
      <c r="HN19" s="22">
        <v>0</v>
      </c>
      <c r="HO19" s="22">
        <v>0</v>
      </c>
      <c r="HP19" s="22">
        <v>368.54899999999998</v>
      </c>
      <c r="HQ19" s="22">
        <v>632.4791655926349</v>
      </c>
      <c r="HR19" s="22">
        <v>0</v>
      </c>
      <c r="HS19" s="22">
        <v>0</v>
      </c>
      <c r="HT19" s="22">
        <v>2.6760000000000002</v>
      </c>
      <c r="HU19" s="22">
        <v>3129.9114349775787</v>
      </c>
      <c r="HV19" s="22">
        <v>96.375</v>
      </c>
      <c r="HW19" s="22">
        <v>1711.3518651102465</v>
      </c>
      <c r="HX19" s="22">
        <v>96.375</v>
      </c>
      <c r="HY19" s="22">
        <v>1711.3518651102465</v>
      </c>
      <c r="HZ19" s="22">
        <v>0</v>
      </c>
      <c r="IA19" s="22">
        <v>0</v>
      </c>
      <c r="IB19" s="22">
        <v>0</v>
      </c>
      <c r="IC19" s="22">
        <v>0</v>
      </c>
      <c r="ID19" s="22">
        <v>2.6760000000000002</v>
      </c>
      <c r="IE19" s="22">
        <v>3129.9114349775787</v>
      </c>
      <c r="IF19" s="22">
        <v>0</v>
      </c>
      <c r="IG19" s="22">
        <v>0</v>
      </c>
    </row>
    <row r="20" spans="1:241" ht="12.75" customHeight="1">
      <c r="A20" s="38"/>
      <c r="B20" s="39"/>
      <c r="C20" s="40" t="s">
        <v>139</v>
      </c>
      <c r="D20" s="41" t="s">
        <v>133</v>
      </c>
      <c r="E20" s="21">
        <v>10</v>
      </c>
      <c r="F20" s="22">
        <f t="shared" si="0"/>
        <v>1275.7809999999999</v>
      </c>
      <c r="G20" s="22">
        <f t="shared" si="1"/>
        <v>745.78289925935576</v>
      </c>
      <c r="H20" s="22">
        <f t="shared" si="2"/>
        <v>946.19600000000003</v>
      </c>
      <c r="I20" s="22">
        <f t="shared" si="3"/>
        <v>908.2086755809579</v>
      </c>
      <c r="J20" s="22">
        <v>946.19600000000003</v>
      </c>
      <c r="K20" s="22">
        <v>908.2086755809579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8.7999999999999995E-2</v>
      </c>
      <c r="AG20" s="22">
        <v>864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749.74800000000005</v>
      </c>
      <c r="BG20" s="22">
        <v>675.29508048037474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0.124</v>
      </c>
      <c r="CC20" s="22">
        <v>298.67741935483872</v>
      </c>
      <c r="CD20" s="22">
        <v>0</v>
      </c>
      <c r="CE20" s="22">
        <v>0</v>
      </c>
      <c r="CF20" s="22">
        <v>8.0139999999999993</v>
      </c>
      <c r="CG20" s="22">
        <v>38.101447466932868</v>
      </c>
      <c r="CH20" s="22">
        <v>8.0000000000000002E-3</v>
      </c>
      <c r="CI20" s="22">
        <v>1279.75</v>
      </c>
      <c r="CJ20" s="22">
        <v>9.5340000000000007</v>
      </c>
      <c r="CK20" s="22">
        <v>552.65617788965801</v>
      </c>
      <c r="CL20" s="22">
        <v>0</v>
      </c>
      <c r="CM20" s="22">
        <v>0</v>
      </c>
      <c r="CN20" s="22">
        <v>5.0000000000000001E-3</v>
      </c>
      <c r="CO20" s="22">
        <v>25.4</v>
      </c>
      <c r="CP20" s="22">
        <v>0</v>
      </c>
      <c r="CQ20" s="22">
        <v>0</v>
      </c>
      <c r="CR20" s="22">
        <v>3.0000000000000001E-3</v>
      </c>
      <c r="CS20" s="22">
        <v>28</v>
      </c>
      <c r="CT20" s="22">
        <v>0</v>
      </c>
      <c r="CU20" s="22">
        <v>0</v>
      </c>
      <c r="CV20" s="22">
        <v>0</v>
      </c>
      <c r="CW20" s="22">
        <v>0</v>
      </c>
      <c r="CX20" s="22">
        <v>0</v>
      </c>
      <c r="CY20" s="22">
        <v>0</v>
      </c>
      <c r="CZ20" s="22">
        <v>0</v>
      </c>
      <c r="DA20" s="22">
        <v>0</v>
      </c>
      <c r="DB20" s="22">
        <v>0</v>
      </c>
      <c r="DC20" s="22">
        <v>0</v>
      </c>
      <c r="DD20" s="22">
        <v>0</v>
      </c>
      <c r="DE20" s="22">
        <v>0</v>
      </c>
      <c r="DF20" s="22">
        <v>0</v>
      </c>
      <c r="DG20" s="22">
        <v>0</v>
      </c>
      <c r="DH20" s="22">
        <v>0</v>
      </c>
      <c r="DI20" s="22">
        <v>0</v>
      </c>
      <c r="DJ20" s="22">
        <v>0</v>
      </c>
      <c r="DK20" s="22">
        <v>0</v>
      </c>
      <c r="DL20" s="22">
        <v>0</v>
      </c>
      <c r="DM20" s="22">
        <v>0</v>
      </c>
      <c r="DN20" s="22">
        <v>0</v>
      </c>
      <c r="DO20" s="22">
        <v>0</v>
      </c>
      <c r="DP20" s="22">
        <v>0</v>
      </c>
      <c r="DQ20" s="22">
        <v>0</v>
      </c>
      <c r="DR20" s="22">
        <v>0.81699999999999995</v>
      </c>
      <c r="DS20" s="22">
        <v>55.941248470012233</v>
      </c>
      <c r="DT20" s="22">
        <v>0.02</v>
      </c>
      <c r="DU20" s="22">
        <v>454.4</v>
      </c>
      <c r="DV20" s="22">
        <v>0</v>
      </c>
      <c r="DW20" s="22">
        <v>0</v>
      </c>
      <c r="DX20" s="22">
        <v>0</v>
      </c>
      <c r="DY20" s="22">
        <v>0</v>
      </c>
      <c r="DZ20" s="22">
        <v>0</v>
      </c>
      <c r="EA20" s="22">
        <v>0</v>
      </c>
      <c r="EB20" s="22">
        <v>0</v>
      </c>
      <c r="EC20" s="22">
        <v>0</v>
      </c>
      <c r="ED20" s="22">
        <v>3.9E-2</v>
      </c>
      <c r="EE20" s="22">
        <v>90.128205128205138</v>
      </c>
      <c r="EF20" s="22">
        <v>0</v>
      </c>
      <c r="EG20" s="22">
        <v>0</v>
      </c>
      <c r="EH20" s="22">
        <v>2.5000000000000001E-2</v>
      </c>
      <c r="EI20" s="22">
        <v>200</v>
      </c>
      <c r="EJ20" s="22">
        <v>0</v>
      </c>
      <c r="EK20" s="22">
        <v>0</v>
      </c>
      <c r="EL20" s="22">
        <v>0</v>
      </c>
      <c r="EM20" s="22">
        <v>0</v>
      </c>
      <c r="EN20" s="22">
        <v>0</v>
      </c>
      <c r="EO20" s="22">
        <v>0</v>
      </c>
      <c r="EP20" s="22">
        <v>0</v>
      </c>
      <c r="EQ20" s="22">
        <v>0</v>
      </c>
      <c r="ER20" s="22">
        <v>0</v>
      </c>
      <c r="ES20" s="22">
        <v>0</v>
      </c>
      <c r="ET20" s="22">
        <v>75.403999999999996</v>
      </c>
      <c r="EU20" s="22">
        <v>2055.2869078563472</v>
      </c>
      <c r="EV20" s="22">
        <v>0</v>
      </c>
      <c r="EW20" s="22">
        <v>0</v>
      </c>
      <c r="EX20" s="22">
        <v>0</v>
      </c>
      <c r="EY20" s="22">
        <v>0</v>
      </c>
      <c r="EZ20" s="22">
        <v>0</v>
      </c>
      <c r="FA20" s="22">
        <v>0</v>
      </c>
      <c r="FB20" s="22">
        <v>0</v>
      </c>
      <c r="FC20" s="22">
        <v>0</v>
      </c>
      <c r="FD20" s="22">
        <v>0</v>
      </c>
      <c r="FE20" s="22">
        <v>0</v>
      </c>
      <c r="FF20" s="22">
        <v>0</v>
      </c>
      <c r="FG20" s="22">
        <v>0</v>
      </c>
      <c r="FH20" s="22">
        <v>0</v>
      </c>
      <c r="FI20" s="22">
        <v>0</v>
      </c>
      <c r="FJ20" s="22">
        <v>28.808</v>
      </c>
      <c r="FK20" s="22">
        <v>5480.6204179394608</v>
      </c>
      <c r="FL20" s="22">
        <v>0.2</v>
      </c>
      <c r="FM20" s="22">
        <v>249.64</v>
      </c>
      <c r="FN20" s="22">
        <v>0</v>
      </c>
      <c r="FO20" s="22">
        <v>0</v>
      </c>
      <c r="FP20" s="22">
        <v>0</v>
      </c>
      <c r="FQ20" s="22">
        <v>0</v>
      </c>
      <c r="FR20" s="22">
        <v>0</v>
      </c>
      <c r="FS20" s="22">
        <v>0</v>
      </c>
      <c r="FT20" s="22">
        <v>0</v>
      </c>
      <c r="FU20" s="22">
        <v>0</v>
      </c>
      <c r="FV20" s="22">
        <v>0</v>
      </c>
      <c r="FW20" s="22">
        <v>0</v>
      </c>
      <c r="FX20" s="22">
        <v>0</v>
      </c>
      <c r="FY20" s="22">
        <v>0</v>
      </c>
      <c r="FZ20" s="22">
        <v>0</v>
      </c>
      <c r="GA20" s="22">
        <v>0</v>
      </c>
      <c r="GB20" s="22">
        <v>73.358999999999995</v>
      </c>
      <c r="GC20" s="22">
        <v>468.49864365653843</v>
      </c>
      <c r="GD20" s="22">
        <v>0</v>
      </c>
      <c r="GE20" s="22">
        <v>0</v>
      </c>
      <c r="GF20" s="22">
        <v>0</v>
      </c>
      <c r="GG20" s="22">
        <v>0</v>
      </c>
      <c r="GH20" s="22">
        <v>0</v>
      </c>
      <c r="GI20" s="22">
        <v>0</v>
      </c>
      <c r="GJ20" s="22">
        <v>0</v>
      </c>
      <c r="GK20" s="22">
        <v>0</v>
      </c>
      <c r="GL20" s="22">
        <v>0</v>
      </c>
      <c r="GM20" s="22">
        <v>0</v>
      </c>
      <c r="GN20" s="22">
        <v>0</v>
      </c>
      <c r="GO20" s="22">
        <v>0</v>
      </c>
      <c r="GP20" s="22">
        <v>0</v>
      </c>
      <c r="GQ20" s="22">
        <v>0</v>
      </c>
      <c r="GR20" s="22">
        <v>329.28500000000003</v>
      </c>
      <c r="GS20" s="22">
        <v>278.59506202833416</v>
      </c>
      <c r="GT20" s="22">
        <v>0</v>
      </c>
      <c r="GU20" s="22">
        <v>0</v>
      </c>
      <c r="GV20" s="22">
        <v>0</v>
      </c>
      <c r="GW20" s="22">
        <v>0</v>
      </c>
      <c r="GX20" s="22">
        <v>0</v>
      </c>
      <c r="GY20" s="22">
        <v>0</v>
      </c>
      <c r="GZ20" s="22">
        <v>0</v>
      </c>
      <c r="HA20" s="22">
        <v>0</v>
      </c>
      <c r="HB20" s="22">
        <v>0</v>
      </c>
      <c r="HC20" s="22">
        <v>0</v>
      </c>
      <c r="HD20" s="22">
        <v>0</v>
      </c>
      <c r="HE20" s="22">
        <v>0</v>
      </c>
      <c r="HF20" s="22">
        <v>0</v>
      </c>
      <c r="HG20" s="22">
        <v>0</v>
      </c>
      <c r="HH20" s="22">
        <v>125.749</v>
      </c>
      <c r="HI20" s="22">
        <v>195.27267811274842</v>
      </c>
      <c r="HJ20" s="22">
        <v>0</v>
      </c>
      <c r="HK20" s="22">
        <v>0</v>
      </c>
      <c r="HL20" s="22">
        <v>0</v>
      </c>
      <c r="HM20" s="22">
        <v>0</v>
      </c>
      <c r="HN20" s="22">
        <v>0</v>
      </c>
      <c r="HO20" s="22">
        <v>0</v>
      </c>
      <c r="HP20" s="22">
        <v>203.536</v>
      </c>
      <c r="HQ20" s="22">
        <v>330.07345629274431</v>
      </c>
      <c r="HR20" s="22">
        <v>0</v>
      </c>
      <c r="HS20" s="22">
        <v>0</v>
      </c>
      <c r="HT20" s="22">
        <v>0</v>
      </c>
      <c r="HU20" s="22">
        <v>0</v>
      </c>
      <c r="HV20" s="22">
        <v>0.3</v>
      </c>
      <c r="HW20" s="22">
        <v>1250.2066666666667</v>
      </c>
      <c r="HX20" s="22">
        <v>0.3</v>
      </c>
      <c r="HY20" s="22">
        <v>1250.2066666666667</v>
      </c>
      <c r="HZ20" s="22">
        <v>0</v>
      </c>
      <c r="IA20" s="22">
        <v>0</v>
      </c>
      <c r="IB20" s="22">
        <v>0</v>
      </c>
      <c r="IC20" s="22">
        <v>0</v>
      </c>
      <c r="ID20" s="22">
        <v>0</v>
      </c>
      <c r="IE20" s="22">
        <v>0</v>
      </c>
      <c r="IF20" s="22">
        <v>0</v>
      </c>
      <c r="IG20" s="22">
        <v>0</v>
      </c>
    </row>
    <row r="21" spans="1:241" ht="12.75" customHeight="1">
      <c r="A21" s="38"/>
      <c r="B21" s="39"/>
      <c r="C21" s="40" t="s">
        <v>140</v>
      </c>
      <c r="D21" s="41" t="s">
        <v>133</v>
      </c>
      <c r="E21" s="21">
        <v>11</v>
      </c>
      <c r="F21" s="22">
        <f t="shared" si="0"/>
        <v>1145.5300000000002</v>
      </c>
      <c r="G21" s="22">
        <f t="shared" si="1"/>
        <v>563.22096409522237</v>
      </c>
      <c r="H21" s="22">
        <f t="shared" si="2"/>
        <v>582.23300000000006</v>
      </c>
      <c r="I21" s="22">
        <f t="shared" si="3"/>
        <v>710.94813931879514</v>
      </c>
      <c r="J21" s="22">
        <v>581.76700000000005</v>
      </c>
      <c r="K21" s="22">
        <v>710.53609262814848</v>
      </c>
      <c r="L21" s="22">
        <v>0</v>
      </c>
      <c r="M21" s="22">
        <v>0</v>
      </c>
      <c r="N21" s="22">
        <v>0</v>
      </c>
      <c r="O21" s="22">
        <v>0</v>
      </c>
      <c r="P21" s="22">
        <v>0.108</v>
      </c>
      <c r="Q21" s="22">
        <v>1717.0462962962963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8.0000000000000002E-3</v>
      </c>
      <c r="AG21" s="22">
        <v>1080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0.31900000000000001</v>
      </c>
      <c r="BE21" s="22">
        <v>21.413793103448274</v>
      </c>
      <c r="BF21" s="22">
        <v>363.077</v>
      </c>
      <c r="BG21" s="22">
        <v>672.72506658367229</v>
      </c>
      <c r="BH21" s="22">
        <v>0</v>
      </c>
      <c r="BI21" s="22">
        <v>0</v>
      </c>
      <c r="BJ21" s="22">
        <v>6.6189999999999998</v>
      </c>
      <c r="BK21" s="22">
        <v>483.18537543435559</v>
      </c>
      <c r="BL21" s="22">
        <v>0</v>
      </c>
      <c r="BM21" s="22">
        <v>0</v>
      </c>
      <c r="BN21" s="22">
        <v>8.2929999999999993</v>
      </c>
      <c r="BO21" s="22">
        <v>24.755215241770166</v>
      </c>
      <c r="BP21" s="22">
        <v>14.856999999999999</v>
      </c>
      <c r="BQ21" s="22">
        <v>17.026182944066772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30.164999999999999</v>
      </c>
      <c r="CC21" s="22">
        <v>31.831128791645945</v>
      </c>
      <c r="CD21" s="22">
        <v>0</v>
      </c>
      <c r="CE21" s="22">
        <v>0</v>
      </c>
      <c r="CF21" s="22">
        <v>4.6660000000000004</v>
      </c>
      <c r="CG21" s="22">
        <v>50.118516930990147</v>
      </c>
      <c r="CH21" s="22">
        <v>6.0000000000000001E-3</v>
      </c>
      <c r="CI21" s="22">
        <v>928.5</v>
      </c>
      <c r="CJ21" s="22">
        <v>9.0559999999999992</v>
      </c>
      <c r="CK21" s="22">
        <v>264.09905035335692</v>
      </c>
      <c r="CL21" s="22">
        <v>0</v>
      </c>
      <c r="CM21" s="22">
        <v>0</v>
      </c>
      <c r="CN21" s="22">
        <v>18.241</v>
      </c>
      <c r="CO21" s="22">
        <v>11.443012992708733</v>
      </c>
      <c r="CP21" s="22">
        <v>0</v>
      </c>
      <c r="CQ21" s="22">
        <v>0</v>
      </c>
      <c r="CR21" s="22">
        <v>40.664000000000001</v>
      </c>
      <c r="CS21" s="22">
        <v>13.214514066496163</v>
      </c>
      <c r="CT21" s="22">
        <v>0</v>
      </c>
      <c r="CU21" s="22">
        <v>0</v>
      </c>
      <c r="CV21" s="22">
        <v>3.5999999999999997E-2</v>
      </c>
      <c r="CW21" s="22">
        <v>162</v>
      </c>
      <c r="CX21" s="22">
        <v>0</v>
      </c>
      <c r="CY21" s="22">
        <v>0</v>
      </c>
      <c r="CZ21" s="22">
        <v>0</v>
      </c>
      <c r="DA21" s="22">
        <v>0</v>
      </c>
      <c r="DB21" s="22">
        <v>1.069</v>
      </c>
      <c r="DC21" s="22">
        <v>112.66978484565014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0.96599999999999997</v>
      </c>
      <c r="DS21" s="22">
        <v>26.392339544513458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1.0999999999999999E-2</v>
      </c>
      <c r="EE21" s="22">
        <v>86.36363636363636</v>
      </c>
      <c r="EF21" s="22">
        <v>0</v>
      </c>
      <c r="EG21" s="22">
        <v>0</v>
      </c>
      <c r="EH21" s="22">
        <v>0</v>
      </c>
      <c r="EI21" s="22">
        <v>0</v>
      </c>
      <c r="EJ21" s="22">
        <v>0</v>
      </c>
      <c r="EK21" s="22">
        <v>0</v>
      </c>
      <c r="EL21" s="22">
        <v>0</v>
      </c>
      <c r="EM21" s="22">
        <v>0</v>
      </c>
      <c r="EN21" s="22">
        <v>0</v>
      </c>
      <c r="EO21" s="22">
        <v>0</v>
      </c>
      <c r="EP21" s="22">
        <v>0</v>
      </c>
      <c r="EQ21" s="22">
        <v>0</v>
      </c>
      <c r="ER21" s="22">
        <v>0</v>
      </c>
      <c r="ES21" s="22">
        <v>0</v>
      </c>
      <c r="ET21" s="22">
        <v>48.091999999999999</v>
      </c>
      <c r="EU21" s="22">
        <v>1304.7674249355402</v>
      </c>
      <c r="EV21" s="22">
        <v>0</v>
      </c>
      <c r="EW21" s="22">
        <v>0</v>
      </c>
      <c r="EX21" s="22">
        <v>0</v>
      </c>
      <c r="EY21" s="22">
        <v>0</v>
      </c>
      <c r="EZ21" s="22">
        <v>0.191</v>
      </c>
      <c r="FA21" s="22">
        <v>163.18324607329842</v>
      </c>
      <c r="FB21" s="22">
        <v>0</v>
      </c>
      <c r="FC21" s="22">
        <v>0</v>
      </c>
      <c r="FD21" s="22">
        <v>0</v>
      </c>
      <c r="FE21" s="22">
        <v>0</v>
      </c>
      <c r="FF21" s="22">
        <v>0</v>
      </c>
      <c r="FG21" s="22">
        <v>0</v>
      </c>
      <c r="FH21" s="22">
        <v>0</v>
      </c>
      <c r="FI21" s="22">
        <v>0</v>
      </c>
      <c r="FJ21" s="22">
        <v>14.856</v>
      </c>
      <c r="FK21" s="22">
        <v>5878.1705708131394</v>
      </c>
      <c r="FL21" s="22">
        <v>15.925000000000001</v>
      </c>
      <c r="FM21" s="22">
        <v>533.91660910518056</v>
      </c>
      <c r="FN21" s="22">
        <v>0</v>
      </c>
      <c r="FO21" s="22">
        <v>0</v>
      </c>
      <c r="FP21" s="22">
        <v>0</v>
      </c>
      <c r="FQ21" s="22">
        <v>0</v>
      </c>
      <c r="FR21" s="22">
        <v>0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2">
        <v>0</v>
      </c>
      <c r="FZ21" s="22">
        <v>0</v>
      </c>
      <c r="GA21" s="22">
        <v>0</v>
      </c>
      <c r="GB21" s="22">
        <v>4.5419999999999998</v>
      </c>
      <c r="GC21" s="22">
        <v>475.38903566710701</v>
      </c>
      <c r="GD21" s="22">
        <v>0</v>
      </c>
      <c r="GE21" s="22">
        <v>0</v>
      </c>
      <c r="GF21" s="22">
        <v>0</v>
      </c>
      <c r="GG21" s="22">
        <v>0</v>
      </c>
      <c r="GH21" s="22">
        <v>0</v>
      </c>
      <c r="GI21" s="22">
        <v>0</v>
      </c>
      <c r="GJ21" s="22">
        <v>0</v>
      </c>
      <c r="GK21" s="22">
        <v>0</v>
      </c>
      <c r="GL21" s="22">
        <v>0</v>
      </c>
      <c r="GM21" s="22">
        <v>0</v>
      </c>
      <c r="GN21" s="22">
        <v>0</v>
      </c>
      <c r="GO21" s="22">
        <v>0</v>
      </c>
      <c r="GP21" s="22">
        <v>0.46600000000000003</v>
      </c>
      <c r="GQ21" s="22">
        <v>1225.3583690987125</v>
      </c>
      <c r="GR21" s="22">
        <v>563.29700000000003</v>
      </c>
      <c r="GS21" s="22">
        <v>410.52773758780893</v>
      </c>
      <c r="GT21" s="22">
        <v>0</v>
      </c>
      <c r="GU21" s="22">
        <v>0</v>
      </c>
      <c r="GV21" s="22">
        <v>0</v>
      </c>
      <c r="GW21" s="22">
        <v>0</v>
      </c>
      <c r="GX21" s="22">
        <v>0</v>
      </c>
      <c r="GY21" s="22">
        <v>0</v>
      </c>
      <c r="GZ21" s="22">
        <v>0</v>
      </c>
      <c r="HA21" s="22">
        <v>0</v>
      </c>
      <c r="HB21" s="22">
        <v>0</v>
      </c>
      <c r="HC21" s="22">
        <v>0</v>
      </c>
      <c r="HD21" s="22">
        <v>0</v>
      </c>
      <c r="HE21" s="22">
        <v>0</v>
      </c>
      <c r="HF21" s="22">
        <v>0</v>
      </c>
      <c r="HG21" s="22">
        <v>0</v>
      </c>
      <c r="HH21" s="22">
        <v>125.685</v>
      </c>
      <c r="HI21" s="22">
        <v>237.20440784500937</v>
      </c>
      <c r="HJ21" s="22">
        <v>0</v>
      </c>
      <c r="HK21" s="22">
        <v>0</v>
      </c>
      <c r="HL21" s="22">
        <v>0</v>
      </c>
      <c r="HM21" s="22">
        <v>0</v>
      </c>
      <c r="HN21" s="22">
        <v>0</v>
      </c>
      <c r="HO21" s="22">
        <v>0</v>
      </c>
      <c r="HP21" s="22">
        <v>437.61200000000002</v>
      </c>
      <c r="HQ21" s="22">
        <v>460.30732018317599</v>
      </c>
      <c r="HR21" s="22">
        <v>0</v>
      </c>
      <c r="HS21" s="22">
        <v>0</v>
      </c>
      <c r="HT21" s="22">
        <v>0</v>
      </c>
      <c r="HU21" s="22">
        <v>0</v>
      </c>
      <c r="HV21" s="22">
        <v>0</v>
      </c>
      <c r="HW21" s="22">
        <v>0</v>
      </c>
      <c r="HX21" s="22">
        <v>0</v>
      </c>
      <c r="HY21" s="22">
        <v>0</v>
      </c>
      <c r="HZ21" s="22">
        <v>0</v>
      </c>
      <c r="IA21" s="22">
        <v>0</v>
      </c>
      <c r="IB21" s="22">
        <v>0</v>
      </c>
      <c r="IC21" s="22">
        <v>0</v>
      </c>
      <c r="ID21" s="22">
        <v>0</v>
      </c>
      <c r="IE21" s="22">
        <v>0</v>
      </c>
      <c r="IF21" s="22">
        <v>0</v>
      </c>
      <c r="IG21" s="22">
        <v>0</v>
      </c>
    </row>
    <row r="22" spans="1:241" ht="12.75" customHeight="1">
      <c r="A22" s="38"/>
      <c r="B22" s="39"/>
      <c r="C22" s="40"/>
      <c r="D22" s="41"/>
      <c r="E22" s="21"/>
      <c r="F22" s="22" t="str">
        <f t="shared" si="0"/>
        <v/>
      </c>
      <c r="G22" s="22" t="str">
        <f t="shared" si="1"/>
        <v/>
      </c>
      <c r="H22" s="22" t="str">
        <f t="shared" si="2"/>
        <v/>
      </c>
      <c r="I22" s="22" t="str">
        <f t="shared" si="3"/>
        <v/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</row>
    <row r="23" spans="1:241" ht="12.75" customHeight="1">
      <c r="A23" s="38"/>
      <c r="B23" s="39"/>
      <c r="C23" s="40" t="s">
        <v>141</v>
      </c>
      <c r="D23" s="41" t="s">
        <v>133</v>
      </c>
      <c r="E23" s="21">
        <v>12</v>
      </c>
      <c r="F23" s="22">
        <f t="shared" si="0"/>
        <v>13498.893</v>
      </c>
      <c r="G23" s="22">
        <f t="shared" si="1"/>
        <v>209.28485558037977</v>
      </c>
      <c r="H23" s="22">
        <f t="shared" si="2"/>
        <v>13030.355</v>
      </c>
      <c r="I23" s="22">
        <f t="shared" si="3"/>
        <v>194.6182414830601</v>
      </c>
      <c r="J23" s="22">
        <v>13030.17</v>
      </c>
      <c r="K23" s="22">
        <v>194.611521492045</v>
      </c>
      <c r="L23" s="22">
        <v>0</v>
      </c>
      <c r="M23" s="22">
        <v>0</v>
      </c>
      <c r="N23" s="22">
        <v>0</v>
      </c>
      <c r="O23" s="22">
        <v>0</v>
      </c>
      <c r="P23" s="22">
        <v>0.32300000000000001</v>
      </c>
      <c r="Q23" s="22">
        <v>1914.2043343653252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0.112</v>
      </c>
      <c r="AK23" s="22">
        <v>596.70535714285711</v>
      </c>
      <c r="AL23" s="22">
        <v>0</v>
      </c>
      <c r="AM23" s="22">
        <v>0</v>
      </c>
      <c r="AN23" s="22">
        <v>0.47599999999999998</v>
      </c>
      <c r="AO23" s="22">
        <v>606.61764705882354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3.3260000000000001</v>
      </c>
      <c r="BE23" s="22">
        <v>36.076067348165964</v>
      </c>
      <c r="BF23" s="22">
        <v>1111.2470000000001</v>
      </c>
      <c r="BG23" s="22">
        <v>933.17405761275393</v>
      </c>
      <c r="BH23" s="22">
        <v>0</v>
      </c>
      <c r="BI23" s="22">
        <v>0</v>
      </c>
      <c r="BJ23" s="22">
        <v>84.870999999999995</v>
      </c>
      <c r="BK23" s="22">
        <v>412.3546912372895</v>
      </c>
      <c r="BL23" s="22">
        <v>0</v>
      </c>
      <c r="BM23" s="22">
        <v>0</v>
      </c>
      <c r="BN23" s="22">
        <v>4.2809999999999997</v>
      </c>
      <c r="BO23" s="22">
        <v>195.46180798878765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1688.1110000000001</v>
      </c>
      <c r="CC23" s="22">
        <v>38.59196522029653</v>
      </c>
      <c r="CD23" s="22">
        <v>0</v>
      </c>
      <c r="CE23" s="22">
        <v>0</v>
      </c>
      <c r="CF23" s="22">
        <v>370.35700000000003</v>
      </c>
      <c r="CG23" s="22">
        <v>90.401544995774344</v>
      </c>
      <c r="CH23" s="22">
        <v>1.3240000000000001</v>
      </c>
      <c r="CI23" s="22">
        <v>833.79984894259815</v>
      </c>
      <c r="CJ23" s="22">
        <v>781.29499999999996</v>
      </c>
      <c r="CK23" s="22">
        <v>147.78438233957723</v>
      </c>
      <c r="CL23" s="22">
        <v>0</v>
      </c>
      <c r="CM23" s="22">
        <v>0</v>
      </c>
      <c r="CN23" s="22">
        <v>784.08</v>
      </c>
      <c r="CO23" s="22">
        <v>110.73320834608712</v>
      </c>
      <c r="CP23" s="22">
        <v>0</v>
      </c>
      <c r="CQ23" s="22">
        <v>0</v>
      </c>
      <c r="CR23" s="22">
        <v>7099.1760000000004</v>
      </c>
      <c r="CS23" s="22">
        <v>49.515581104060523</v>
      </c>
      <c r="CT23" s="22">
        <v>0</v>
      </c>
      <c r="CU23" s="22">
        <v>0</v>
      </c>
      <c r="CV23" s="22">
        <v>5.4969999999999999</v>
      </c>
      <c r="CW23" s="22">
        <v>147.19046752774241</v>
      </c>
      <c r="CX23" s="22">
        <v>0.42599999999999999</v>
      </c>
      <c r="CY23" s="22">
        <v>2749.6032863849764</v>
      </c>
      <c r="CZ23" s="22">
        <v>42.73</v>
      </c>
      <c r="DA23" s="22">
        <v>2026.0112801310554</v>
      </c>
      <c r="DB23" s="22">
        <v>1E-3</v>
      </c>
      <c r="DC23" s="22">
        <v>518</v>
      </c>
      <c r="DD23" s="22">
        <v>0</v>
      </c>
      <c r="DE23" s="22">
        <v>0</v>
      </c>
      <c r="DF23" s="22">
        <v>0</v>
      </c>
      <c r="DG23" s="22">
        <v>0</v>
      </c>
      <c r="DH23" s="22">
        <v>0</v>
      </c>
      <c r="DI23" s="22">
        <v>0</v>
      </c>
      <c r="DJ23" s="22">
        <v>0</v>
      </c>
      <c r="DK23" s="22">
        <v>0</v>
      </c>
      <c r="DL23" s="22">
        <v>2.3029999999999999</v>
      </c>
      <c r="DM23" s="22">
        <v>200.6699956578376</v>
      </c>
      <c r="DN23" s="22">
        <v>0</v>
      </c>
      <c r="DO23" s="22">
        <v>0</v>
      </c>
      <c r="DP23" s="22">
        <v>0</v>
      </c>
      <c r="DQ23" s="22">
        <v>0</v>
      </c>
      <c r="DR23" s="22">
        <v>9.6010000000000009</v>
      </c>
      <c r="DS23" s="22">
        <v>48.812207061764397</v>
      </c>
      <c r="DT23" s="22">
        <v>0</v>
      </c>
      <c r="DU23" s="22">
        <v>0</v>
      </c>
      <c r="DV23" s="22">
        <v>0</v>
      </c>
      <c r="DW23" s="22">
        <v>0</v>
      </c>
      <c r="DX23" s="22">
        <v>0</v>
      </c>
      <c r="DY23" s="22">
        <v>0</v>
      </c>
      <c r="DZ23" s="22">
        <v>0</v>
      </c>
      <c r="EA23" s="22">
        <v>0</v>
      </c>
      <c r="EB23" s="22">
        <v>8.9999999999999993E-3</v>
      </c>
      <c r="EC23" s="22">
        <v>495.55555555555554</v>
      </c>
      <c r="ED23" s="22">
        <v>0.20899999999999999</v>
      </c>
      <c r="EE23" s="22">
        <v>44.622009569377994</v>
      </c>
      <c r="EF23" s="22">
        <v>0</v>
      </c>
      <c r="EG23" s="22">
        <v>0</v>
      </c>
      <c r="EH23" s="22">
        <v>0.41399999999999998</v>
      </c>
      <c r="EI23" s="22">
        <v>15.10144927536232</v>
      </c>
      <c r="EJ23" s="22">
        <v>0.01</v>
      </c>
      <c r="EK23" s="22">
        <v>310.8</v>
      </c>
      <c r="EL23" s="22">
        <v>0</v>
      </c>
      <c r="EM23" s="22">
        <v>0</v>
      </c>
      <c r="EN23" s="22">
        <v>0</v>
      </c>
      <c r="EO23" s="22">
        <v>0</v>
      </c>
      <c r="EP23" s="22">
        <v>6.4000000000000001E-2</v>
      </c>
      <c r="EQ23" s="22">
        <v>942.46875</v>
      </c>
      <c r="ER23" s="22">
        <v>1.2999999999999999E-2</v>
      </c>
      <c r="ES23" s="22">
        <v>878.07692307692309</v>
      </c>
      <c r="ET23" s="22">
        <v>42.698999999999998</v>
      </c>
      <c r="EU23" s="22">
        <v>158.32523009906555</v>
      </c>
      <c r="EV23" s="22">
        <v>0</v>
      </c>
      <c r="EW23" s="22">
        <v>0</v>
      </c>
      <c r="EX23" s="22">
        <v>0</v>
      </c>
      <c r="EY23" s="22">
        <v>0</v>
      </c>
      <c r="EZ23" s="22">
        <v>0.03</v>
      </c>
      <c r="FA23" s="22">
        <v>1722.9333333333334</v>
      </c>
      <c r="FB23" s="22">
        <v>1.7999999999999999E-2</v>
      </c>
      <c r="FC23" s="22">
        <v>2399.2777777777778</v>
      </c>
      <c r="FD23" s="22">
        <v>2E-3</v>
      </c>
      <c r="FE23" s="22">
        <v>1086</v>
      </c>
      <c r="FF23" s="22">
        <v>0.79600000000000004</v>
      </c>
      <c r="FG23" s="22">
        <v>867.6582914572864</v>
      </c>
      <c r="FH23" s="22">
        <v>4.0000000000000001E-3</v>
      </c>
      <c r="FI23" s="22">
        <v>113.25</v>
      </c>
      <c r="FJ23" s="22">
        <v>10.757</v>
      </c>
      <c r="FK23" s="22">
        <v>4600.9706237798646</v>
      </c>
      <c r="FL23" s="22">
        <v>387.88099999999997</v>
      </c>
      <c r="FM23" s="22">
        <v>646.08463162671023</v>
      </c>
      <c r="FN23" s="22">
        <v>0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2">
        <v>0</v>
      </c>
      <c r="FU23" s="22">
        <v>0</v>
      </c>
      <c r="FV23" s="22">
        <v>0</v>
      </c>
      <c r="FW23" s="22">
        <v>0</v>
      </c>
      <c r="FX23" s="22">
        <v>2.3439999999999999</v>
      </c>
      <c r="FY23" s="22">
        <v>141.20605802047783</v>
      </c>
      <c r="FZ23" s="22">
        <v>0</v>
      </c>
      <c r="GA23" s="22">
        <v>0</v>
      </c>
      <c r="GB23" s="22">
        <v>547.58199999999999</v>
      </c>
      <c r="GC23" s="22">
        <v>529.86913375530969</v>
      </c>
      <c r="GD23" s="22">
        <v>22.847000000000001</v>
      </c>
      <c r="GE23" s="22">
        <v>961.32892721145004</v>
      </c>
      <c r="GF23" s="22">
        <v>0</v>
      </c>
      <c r="GG23" s="22">
        <v>0</v>
      </c>
      <c r="GH23" s="22">
        <v>24.951000000000001</v>
      </c>
      <c r="GI23" s="22">
        <v>3955.8459380385557</v>
      </c>
      <c r="GJ23" s="22">
        <v>3.0000000000000001E-3</v>
      </c>
      <c r="GK23" s="22">
        <v>324</v>
      </c>
      <c r="GL23" s="22">
        <v>0</v>
      </c>
      <c r="GM23" s="22">
        <v>0</v>
      </c>
      <c r="GN23" s="22">
        <v>0</v>
      </c>
      <c r="GO23" s="22">
        <v>0</v>
      </c>
      <c r="GP23" s="22">
        <v>0.185</v>
      </c>
      <c r="GQ23" s="22">
        <v>667.92972972972973</v>
      </c>
      <c r="GR23" s="22">
        <v>467.88400000000001</v>
      </c>
      <c r="GS23" s="22">
        <v>615.690433953715</v>
      </c>
      <c r="GT23" s="22">
        <v>0</v>
      </c>
      <c r="GU23" s="22">
        <v>0</v>
      </c>
      <c r="GV23" s="22">
        <v>0</v>
      </c>
      <c r="GW23" s="22">
        <v>0</v>
      </c>
      <c r="GX23" s="22">
        <v>0</v>
      </c>
      <c r="GY23" s="22">
        <v>0</v>
      </c>
      <c r="GZ23" s="22">
        <v>0</v>
      </c>
      <c r="HA23" s="22">
        <v>0</v>
      </c>
      <c r="HB23" s="22">
        <v>0</v>
      </c>
      <c r="HC23" s="22">
        <v>0</v>
      </c>
      <c r="HD23" s="22">
        <v>0</v>
      </c>
      <c r="HE23" s="22">
        <v>0</v>
      </c>
      <c r="HF23" s="22">
        <v>0</v>
      </c>
      <c r="HG23" s="22">
        <v>0</v>
      </c>
      <c r="HH23" s="22">
        <v>8.3859999999999992</v>
      </c>
      <c r="HI23" s="22">
        <v>391.14512282375387</v>
      </c>
      <c r="HJ23" s="22">
        <v>0</v>
      </c>
      <c r="HK23" s="22">
        <v>0</v>
      </c>
      <c r="HL23" s="22">
        <v>0</v>
      </c>
      <c r="HM23" s="22">
        <v>0</v>
      </c>
      <c r="HN23" s="22">
        <v>0</v>
      </c>
      <c r="HO23" s="22">
        <v>0</v>
      </c>
      <c r="HP23" s="22">
        <v>459.49799999999999</v>
      </c>
      <c r="HQ23" s="22">
        <v>619.7884648028936</v>
      </c>
      <c r="HR23" s="22">
        <v>0</v>
      </c>
      <c r="HS23" s="22">
        <v>0</v>
      </c>
      <c r="HT23" s="22">
        <v>0.65400000000000003</v>
      </c>
      <c r="HU23" s="22">
        <v>1677.9709480122324</v>
      </c>
      <c r="HV23" s="22">
        <v>0</v>
      </c>
      <c r="HW23" s="22">
        <v>0</v>
      </c>
      <c r="HX23" s="22">
        <v>0</v>
      </c>
      <c r="HY23" s="22">
        <v>0</v>
      </c>
      <c r="HZ23" s="22">
        <v>0</v>
      </c>
      <c r="IA23" s="22">
        <v>0</v>
      </c>
      <c r="IB23" s="22">
        <v>0</v>
      </c>
      <c r="IC23" s="22">
        <v>0</v>
      </c>
      <c r="ID23" s="22">
        <v>0.65400000000000003</v>
      </c>
      <c r="IE23" s="22">
        <v>1677.9709480122324</v>
      </c>
      <c r="IF23" s="22">
        <v>0</v>
      </c>
      <c r="IG23" s="22">
        <v>0</v>
      </c>
    </row>
    <row r="24" spans="1:241" ht="12.75" customHeight="1">
      <c r="A24" s="38"/>
      <c r="B24" s="39"/>
      <c r="C24" s="40" t="s">
        <v>142</v>
      </c>
      <c r="D24" s="41" t="s">
        <v>133</v>
      </c>
      <c r="E24" s="21">
        <v>13</v>
      </c>
      <c r="F24" s="22">
        <f t="shared" si="0"/>
        <v>5663.7690000000002</v>
      </c>
      <c r="G24" s="22">
        <f t="shared" si="1"/>
        <v>444.41637874002271</v>
      </c>
      <c r="H24" s="22">
        <f t="shared" si="2"/>
        <v>4982.0119999999997</v>
      </c>
      <c r="I24" s="22">
        <f t="shared" si="3"/>
        <v>405.92344879940072</v>
      </c>
      <c r="J24" s="22">
        <v>4982.0119999999997</v>
      </c>
      <c r="K24" s="22">
        <v>405.92344879940072</v>
      </c>
      <c r="L24" s="22">
        <v>0</v>
      </c>
      <c r="M24" s="22">
        <v>0</v>
      </c>
      <c r="N24" s="22">
        <v>0</v>
      </c>
      <c r="O24" s="22">
        <v>0</v>
      </c>
      <c r="P24" s="22">
        <v>1.304</v>
      </c>
      <c r="Q24" s="22">
        <v>1406.829754601227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30.67</v>
      </c>
      <c r="BE24" s="22">
        <v>27.386142810564071</v>
      </c>
      <c r="BF24" s="22">
        <v>1055.7570000000001</v>
      </c>
      <c r="BG24" s="22">
        <v>840.33852960482386</v>
      </c>
      <c r="BH24" s="22">
        <v>0</v>
      </c>
      <c r="BI24" s="22">
        <v>0</v>
      </c>
      <c r="BJ24" s="22">
        <v>58.268000000000001</v>
      </c>
      <c r="BK24" s="22">
        <v>407.00099540056289</v>
      </c>
      <c r="BL24" s="22">
        <v>0</v>
      </c>
      <c r="BM24" s="22">
        <v>0</v>
      </c>
      <c r="BN24" s="22">
        <v>10.112</v>
      </c>
      <c r="BO24" s="22">
        <v>84.559829905063296</v>
      </c>
      <c r="BP24" s="22">
        <v>4.3999999999999997E-2</v>
      </c>
      <c r="BQ24" s="22">
        <v>15.181818181818182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475.36700000000002</v>
      </c>
      <c r="CC24" s="22">
        <v>32.437312644756574</v>
      </c>
      <c r="CD24" s="22">
        <v>0</v>
      </c>
      <c r="CE24" s="22">
        <v>0</v>
      </c>
      <c r="CF24" s="22">
        <v>571.14200000000005</v>
      </c>
      <c r="CG24" s="22">
        <v>125.49719509333931</v>
      </c>
      <c r="CH24" s="22">
        <v>5.4909999999999997</v>
      </c>
      <c r="CI24" s="22">
        <v>815.08031323984699</v>
      </c>
      <c r="CJ24" s="22">
        <v>1144.7560000000001</v>
      </c>
      <c r="CK24" s="22">
        <v>204.02393435806408</v>
      </c>
      <c r="CL24" s="22">
        <v>0</v>
      </c>
      <c r="CM24" s="22">
        <v>0</v>
      </c>
      <c r="CN24" s="22">
        <v>221.16200000000001</v>
      </c>
      <c r="CO24" s="22">
        <v>160.10283864316654</v>
      </c>
      <c r="CP24" s="22">
        <v>0</v>
      </c>
      <c r="CQ24" s="22">
        <v>0</v>
      </c>
      <c r="CR24" s="22">
        <v>180.136</v>
      </c>
      <c r="CS24" s="22">
        <v>35.366406492872052</v>
      </c>
      <c r="CT24" s="22">
        <v>0</v>
      </c>
      <c r="CU24" s="22">
        <v>0</v>
      </c>
      <c r="CV24" s="22">
        <v>12.722</v>
      </c>
      <c r="CW24" s="22">
        <v>372.42752711837761</v>
      </c>
      <c r="CX24" s="22">
        <v>0.25900000000000001</v>
      </c>
      <c r="CY24" s="22">
        <v>2796.9073359073359</v>
      </c>
      <c r="CZ24" s="22">
        <v>1.345</v>
      </c>
      <c r="DA24" s="22">
        <v>1906.2118959107806</v>
      </c>
      <c r="DB24" s="22">
        <v>0.04</v>
      </c>
      <c r="DC24" s="22">
        <v>472.7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22">
        <v>0</v>
      </c>
      <c r="EK24" s="22">
        <v>0</v>
      </c>
      <c r="EL24" s="22">
        <v>0</v>
      </c>
      <c r="EM24" s="22">
        <v>0</v>
      </c>
      <c r="EN24" s="22">
        <v>0</v>
      </c>
      <c r="EO24" s="22">
        <v>0</v>
      </c>
      <c r="EP24" s="22">
        <v>0</v>
      </c>
      <c r="EQ24" s="22">
        <v>0</v>
      </c>
      <c r="ER24" s="22">
        <v>0</v>
      </c>
      <c r="ES24" s="22">
        <v>0</v>
      </c>
      <c r="ET24" s="22">
        <v>172.95500000000001</v>
      </c>
      <c r="EU24" s="22">
        <v>179.98810673296524</v>
      </c>
      <c r="EV24" s="22">
        <v>0</v>
      </c>
      <c r="EW24" s="22">
        <v>0</v>
      </c>
      <c r="EX24" s="22">
        <v>0</v>
      </c>
      <c r="EY24" s="22">
        <v>0</v>
      </c>
      <c r="EZ24" s="22">
        <v>5.0999999999999997E-2</v>
      </c>
      <c r="FA24" s="22">
        <v>1970.0980392156862</v>
      </c>
      <c r="FB24" s="22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0</v>
      </c>
      <c r="FH24" s="22">
        <v>0</v>
      </c>
      <c r="FI24" s="22">
        <v>0</v>
      </c>
      <c r="FJ24" s="22">
        <v>17.317</v>
      </c>
      <c r="FK24" s="22">
        <v>4438.958306866085</v>
      </c>
      <c r="FL24" s="22">
        <v>122.532</v>
      </c>
      <c r="FM24" s="22">
        <v>617.10585806156757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2">
        <v>0</v>
      </c>
      <c r="FU24" s="22">
        <v>0</v>
      </c>
      <c r="FV24" s="22">
        <v>0</v>
      </c>
      <c r="FW24" s="22">
        <v>0</v>
      </c>
      <c r="FX24" s="22">
        <v>0</v>
      </c>
      <c r="FY24" s="22">
        <v>0</v>
      </c>
      <c r="FZ24" s="22">
        <v>0</v>
      </c>
      <c r="GA24" s="22">
        <v>0</v>
      </c>
      <c r="GB24" s="22">
        <v>832.02300000000002</v>
      </c>
      <c r="GC24" s="22">
        <v>449.76809895880285</v>
      </c>
      <c r="GD24" s="22">
        <v>20.577000000000002</v>
      </c>
      <c r="GE24" s="22">
        <v>1059.4094863196774</v>
      </c>
      <c r="GF24" s="22">
        <v>0</v>
      </c>
      <c r="GG24" s="22">
        <v>0</v>
      </c>
      <c r="GH24" s="22">
        <v>38.603999999999999</v>
      </c>
      <c r="GI24" s="22">
        <v>3958.5594497979482</v>
      </c>
      <c r="GJ24" s="22">
        <v>9.3780000000000001</v>
      </c>
      <c r="GK24" s="22">
        <v>39.948283216037538</v>
      </c>
      <c r="GL24" s="22">
        <v>0</v>
      </c>
      <c r="GM24" s="22">
        <v>0</v>
      </c>
      <c r="GN24" s="22">
        <v>0</v>
      </c>
      <c r="GO24" s="22">
        <v>0</v>
      </c>
      <c r="GP24" s="22">
        <v>0</v>
      </c>
      <c r="GQ24" s="22">
        <v>0</v>
      </c>
      <c r="GR24" s="22">
        <v>460.108</v>
      </c>
      <c r="GS24" s="22">
        <v>282.22424083041375</v>
      </c>
      <c r="GT24" s="22">
        <v>0</v>
      </c>
      <c r="GU24" s="22">
        <v>0</v>
      </c>
      <c r="GV24" s="22">
        <v>0</v>
      </c>
      <c r="GW24" s="22">
        <v>0</v>
      </c>
      <c r="GX24" s="22">
        <v>0</v>
      </c>
      <c r="GY24" s="22">
        <v>0</v>
      </c>
      <c r="GZ24" s="22">
        <v>0</v>
      </c>
      <c r="HA24" s="22">
        <v>0</v>
      </c>
      <c r="HB24" s="22">
        <v>0</v>
      </c>
      <c r="HC24" s="22">
        <v>0</v>
      </c>
      <c r="HD24" s="22">
        <v>0</v>
      </c>
      <c r="HE24" s="22">
        <v>0</v>
      </c>
      <c r="HF24" s="22">
        <v>0</v>
      </c>
      <c r="HG24" s="22">
        <v>0</v>
      </c>
      <c r="HH24" s="22">
        <v>181.94</v>
      </c>
      <c r="HI24" s="22">
        <v>301.95568868857868</v>
      </c>
      <c r="HJ24" s="22">
        <v>0</v>
      </c>
      <c r="HK24" s="22">
        <v>0</v>
      </c>
      <c r="HL24" s="22">
        <v>0</v>
      </c>
      <c r="HM24" s="22">
        <v>0</v>
      </c>
      <c r="HN24" s="22">
        <v>0</v>
      </c>
      <c r="HO24" s="22">
        <v>0</v>
      </c>
      <c r="HP24" s="22">
        <v>278.16800000000001</v>
      </c>
      <c r="HQ24" s="22">
        <v>269.31858804751084</v>
      </c>
      <c r="HR24" s="22">
        <v>0</v>
      </c>
      <c r="HS24" s="22">
        <v>0</v>
      </c>
      <c r="HT24" s="22">
        <v>1.2769999999999999</v>
      </c>
      <c r="HU24" s="22">
        <v>771.86217697729057</v>
      </c>
      <c r="HV24" s="22">
        <v>220.37200000000001</v>
      </c>
      <c r="HW24" s="22">
        <v>1651.3754787359555</v>
      </c>
      <c r="HX24" s="22">
        <v>220.37200000000001</v>
      </c>
      <c r="HY24" s="22">
        <v>1651.3754787359555</v>
      </c>
      <c r="HZ24" s="22">
        <v>0</v>
      </c>
      <c r="IA24" s="22">
        <v>0</v>
      </c>
      <c r="IB24" s="22">
        <v>0</v>
      </c>
      <c r="IC24" s="22">
        <v>0</v>
      </c>
      <c r="ID24" s="22">
        <v>1.2769999999999999</v>
      </c>
      <c r="IE24" s="22">
        <v>771.86217697729057</v>
      </c>
      <c r="IF24" s="22">
        <v>0</v>
      </c>
      <c r="IG24" s="22">
        <v>0</v>
      </c>
    </row>
    <row r="25" spans="1:241" ht="12.75" customHeight="1">
      <c r="A25" s="38"/>
      <c r="B25" s="39"/>
      <c r="C25" s="40" t="s">
        <v>143</v>
      </c>
      <c r="D25" s="41" t="s">
        <v>133</v>
      </c>
      <c r="E25" s="21">
        <v>14</v>
      </c>
      <c r="F25" s="22">
        <f t="shared" si="0"/>
        <v>15980.169000000002</v>
      </c>
      <c r="G25" s="22">
        <f t="shared" si="1"/>
        <v>126.65145162106857</v>
      </c>
      <c r="H25" s="22">
        <f t="shared" si="2"/>
        <v>15610.913</v>
      </c>
      <c r="I25" s="22">
        <f t="shared" si="3"/>
        <v>119.89557388475612</v>
      </c>
      <c r="J25" s="22">
        <v>15610.913</v>
      </c>
      <c r="K25" s="22">
        <v>119.89557388475612</v>
      </c>
      <c r="L25" s="22">
        <v>0</v>
      </c>
      <c r="M25" s="22">
        <v>0</v>
      </c>
      <c r="N25" s="22">
        <v>0</v>
      </c>
      <c r="O25" s="22">
        <v>0</v>
      </c>
      <c r="P25" s="22">
        <v>0.46100000000000002</v>
      </c>
      <c r="Q25" s="22">
        <v>1538.5336225596529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0.49399999999999999</v>
      </c>
      <c r="BE25" s="22">
        <v>70.02429149797571</v>
      </c>
      <c r="BF25" s="22">
        <v>129.59100000000001</v>
      </c>
      <c r="BG25" s="22">
        <v>888.69757930720505</v>
      </c>
      <c r="BH25" s="22">
        <v>0</v>
      </c>
      <c r="BI25" s="22">
        <v>0</v>
      </c>
      <c r="BJ25" s="22">
        <v>72.375</v>
      </c>
      <c r="BK25" s="22">
        <v>510.35592400690842</v>
      </c>
      <c r="BL25" s="22">
        <v>0</v>
      </c>
      <c r="BM25" s="22">
        <v>0</v>
      </c>
      <c r="BN25" s="22">
        <v>360.16500000000002</v>
      </c>
      <c r="BO25" s="22">
        <v>41.83954021073675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29.306999999999999</v>
      </c>
      <c r="CC25" s="22">
        <v>43.156924966731495</v>
      </c>
      <c r="CD25" s="22">
        <v>0</v>
      </c>
      <c r="CE25" s="22">
        <v>0</v>
      </c>
      <c r="CF25" s="22">
        <v>53.594999999999999</v>
      </c>
      <c r="CG25" s="22">
        <v>260.62587927978359</v>
      </c>
      <c r="CH25" s="22">
        <v>3.004</v>
      </c>
      <c r="CI25" s="22">
        <v>1391.274966711052</v>
      </c>
      <c r="CJ25" s="22">
        <v>765.03800000000001</v>
      </c>
      <c r="CK25" s="22">
        <v>107.68107989407062</v>
      </c>
      <c r="CL25" s="22">
        <v>0</v>
      </c>
      <c r="CM25" s="22">
        <v>0</v>
      </c>
      <c r="CN25" s="22">
        <v>632.14099999999996</v>
      </c>
      <c r="CO25" s="22">
        <v>210.85527912285391</v>
      </c>
      <c r="CP25" s="22">
        <v>0</v>
      </c>
      <c r="CQ25" s="22">
        <v>0</v>
      </c>
      <c r="CR25" s="22">
        <v>12349.715</v>
      </c>
      <c r="CS25" s="22">
        <v>66.206087832796143</v>
      </c>
      <c r="CT25" s="22">
        <v>0</v>
      </c>
      <c r="CU25" s="22">
        <v>0</v>
      </c>
      <c r="CV25" s="22">
        <v>480.01400000000001</v>
      </c>
      <c r="CW25" s="22">
        <v>27.404588199510847</v>
      </c>
      <c r="CX25" s="22">
        <v>9.5000000000000001E-2</v>
      </c>
      <c r="CY25" s="22">
        <v>3959.1684210526314</v>
      </c>
      <c r="CZ25" s="22">
        <v>12.888999999999999</v>
      </c>
      <c r="DA25" s="22">
        <v>1992.9036387617348</v>
      </c>
      <c r="DB25" s="22">
        <v>5.87</v>
      </c>
      <c r="DC25" s="22">
        <v>685.82759795570701</v>
      </c>
      <c r="DD25" s="22">
        <v>0</v>
      </c>
      <c r="DE25" s="22">
        <v>0</v>
      </c>
      <c r="DF25" s="22">
        <v>0</v>
      </c>
      <c r="DG25" s="22">
        <v>0</v>
      </c>
      <c r="DH25" s="22">
        <v>0</v>
      </c>
      <c r="DI25" s="22">
        <v>0</v>
      </c>
      <c r="DJ25" s="22">
        <v>0</v>
      </c>
      <c r="DK25" s="22">
        <v>0</v>
      </c>
      <c r="DL25" s="22">
        <v>26.207999999999998</v>
      </c>
      <c r="DM25" s="22">
        <v>70.898199023199027</v>
      </c>
      <c r="DN25" s="22">
        <v>0</v>
      </c>
      <c r="DO25" s="22">
        <v>0</v>
      </c>
      <c r="DP25" s="22">
        <v>0</v>
      </c>
      <c r="DQ25" s="22">
        <v>0</v>
      </c>
      <c r="DR25" s="22">
        <v>63.177999999999997</v>
      </c>
      <c r="DS25" s="22">
        <v>279.54780144987177</v>
      </c>
      <c r="DT25" s="22">
        <v>5.0000000000000001E-3</v>
      </c>
      <c r="DU25" s="22">
        <v>1434</v>
      </c>
      <c r="DV25" s="22">
        <v>0</v>
      </c>
      <c r="DW25" s="22">
        <v>0</v>
      </c>
      <c r="DX25" s="22">
        <v>0</v>
      </c>
      <c r="DY25" s="22">
        <v>0</v>
      </c>
      <c r="DZ25" s="22">
        <v>0</v>
      </c>
      <c r="EA25" s="22">
        <v>0</v>
      </c>
      <c r="EB25" s="22">
        <v>0</v>
      </c>
      <c r="EC25" s="22">
        <v>0</v>
      </c>
      <c r="ED25" s="22">
        <v>0.01</v>
      </c>
      <c r="EE25" s="22">
        <v>46.2</v>
      </c>
      <c r="EF25" s="22">
        <v>0</v>
      </c>
      <c r="EG25" s="22">
        <v>0</v>
      </c>
      <c r="EH25" s="22">
        <v>1.7999999999999999E-2</v>
      </c>
      <c r="EI25" s="22">
        <v>260.38888888888886</v>
      </c>
      <c r="EJ25" s="22">
        <v>4.0000000000000001E-3</v>
      </c>
      <c r="EK25" s="22">
        <v>1112.5</v>
      </c>
      <c r="EL25" s="22">
        <v>0</v>
      </c>
      <c r="EM25" s="22">
        <v>0</v>
      </c>
      <c r="EN25" s="22">
        <v>0</v>
      </c>
      <c r="EO25" s="22">
        <v>0</v>
      </c>
      <c r="EP25" s="22">
        <v>0</v>
      </c>
      <c r="EQ25" s="22">
        <v>0</v>
      </c>
      <c r="ER25" s="22">
        <v>0.109</v>
      </c>
      <c r="ES25" s="22">
        <v>1271.0091743119265</v>
      </c>
      <c r="ET25" s="22">
        <v>48.898000000000003</v>
      </c>
      <c r="EU25" s="22">
        <v>310.67068182747761</v>
      </c>
      <c r="EV25" s="22">
        <v>0</v>
      </c>
      <c r="EW25" s="22">
        <v>0</v>
      </c>
      <c r="EX25" s="22">
        <v>0</v>
      </c>
      <c r="EY25" s="22">
        <v>0</v>
      </c>
      <c r="EZ25" s="22">
        <v>5.6509999999999998</v>
      </c>
      <c r="FA25" s="22">
        <v>1290.8798442753496</v>
      </c>
      <c r="FB25" s="22">
        <v>0.443</v>
      </c>
      <c r="FC25" s="22">
        <v>2647.1715575620769</v>
      </c>
      <c r="FD25" s="22">
        <v>0.17599999999999999</v>
      </c>
      <c r="FE25" s="22">
        <v>632.17045454545462</v>
      </c>
      <c r="FF25" s="22">
        <v>1.2E-2</v>
      </c>
      <c r="FG25" s="22">
        <v>270</v>
      </c>
      <c r="FH25" s="22">
        <v>0.505</v>
      </c>
      <c r="FI25" s="22">
        <v>591.0970297029703</v>
      </c>
      <c r="FJ25" s="22">
        <v>19.366</v>
      </c>
      <c r="FK25" s="22">
        <v>4446.3019208922851</v>
      </c>
      <c r="FL25" s="22">
        <v>358.90199999999999</v>
      </c>
      <c r="FM25" s="22">
        <v>549.55539673782812</v>
      </c>
      <c r="FN25" s="22">
        <v>0</v>
      </c>
      <c r="FO25" s="22">
        <v>0</v>
      </c>
      <c r="FP25" s="22">
        <v>0</v>
      </c>
      <c r="FQ25" s="22">
        <v>0</v>
      </c>
      <c r="FR25" s="22">
        <v>0</v>
      </c>
      <c r="FS25" s="22">
        <v>0</v>
      </c>
      <c r="FT25" s="22">
        <v>1.361</v>
      </c>
      <c r="FU25" s="22">
        <v>341.59074210139602</v>
      </c>
      <c r="FV25" s="22">
        <v>0</v>
      </c>
      <c r="FW25" s="22">
        <v>0</v>
      </c>
      <c r="FX25" s="22">
        <v>0</v>
      </c>
      <c r="FY25" s="22">
        <v>0</v>
      </c>
      <c r="FZ25" s="22">
        <v>0</v>
      </c>
      <c r="GA25" s="22">
        <v>0</v>
      </c>
      <c r="GB25" s="22">
        <v>71.167000000000002</v>
      </c>
      <c r="GC25" s="22">
        <v>518.31256059690588</v>
      </c>
      <c r="GD25" s="22">
        <v>82.117999999999995</v>
      </c>
      <c r="GE25" s="22">
        <v>771.07860639567457</v>
      </c>
      <c r="GF25" s="22">
        <v>0</v>
      </c>
      <c r="GG25" s="22">
        <v>0</v>
      </c>
      <c r="GH25" s="22">
        <v>34.930999999999997</v>
      </c>
      <c r="GI25" s="22">
        <v>5109.7242850190378</v>
      </c>
      <c r="GJ25" s="22">
        <v>3.097</v>
      </c>
      <c r="GK25" s="22">
        <v>504.09267032612206</v>
      </c>
      <c r="GL25" s="22">
        <v>0</v>
      </c>
      <c r="GM25" s="22">
        <v>0</v>
      </c>
      <c r="GN25" s="22">
        <v>0</v>
      </c>
      <c r="GO25" s="22">
        <v>0</v>
      </c>
      <c r="GP25" s="22">
        <v>0</v>
      </c>
      <c r="GQ25" s="22">
        <v>0</v>
      </c>
      <c r="GR25" s="22">
        <v>364.47300000000001</v>
      </c>
      <c r="GS25" s="22">
        <v>402.94872596872744</v>
      </c>
      <c r="GT25" s="22">
        <v>0</v>
      </c>
      <c r="GU25" s="22">
        <v>0</v>
      </c>
      <c r="GV25" s="22">
        <v>1.9139999999999999</v>
      </c>
      <c r="GW25" s="22">
        <v>6374.0313479623828</v>
      </c>
      <c r="GX25" s="22">
        <v>0</v>
      </c>
      <c r="GY25" s="22">
        <v>0</v>
      </c>
      <c r="GZ25" s="22">
        <v>0</v>
      </c>
      <c r="HA25" s="22">
        <v>0</v>
      </c>
      <c r="HB25" s="22">
        <v>0</v>
      </c>
      <c r="HC25" s="22">
        <v>0</v>
      </c>
      <c r="HD25" s="22">
        <v>326.40300000000002</v>
      </c>
      <c r="HE25" s="22">
        <v>376.53366850182141</v>
      </c>
      <c r="HF25" s="22">
        <v>0</v>
      </c>
      <c r="HG25" s="22">
        <v>0</v>
      </c>
      <c r="HH25" s="22">
        <v>8.0709999999999997</v>
      </c>
      <c r="HI25" s="22">
        <v>581.72642795192667</v>
      </c>
      <c r="HJ25" s="22">
        <v>0</v>
      </c>
      <c r="HK25" s="22">
        <v>0</v>
      </c>
      <c r="HL25" s="22">
        <v>0.52200000000000002</v>
      </c>
      <c r="HM25" s="22">
        <v>1112.8965517241379</v>
      </c>
      <c r="HN25" s="22">
        <v>0</v>
      </c>
      <c r="HO25" s="22">
        <v>0</v>
      </c>
      <c r="HP25" s="22">
        <v>27.562999999999999</v>
      </c>
      <c r="HQ25" s="22">
        <v>235.32525487065993</v>
      </c>
      <c r="HR25" s="22">
        <v>0</v>
      </c>
      <c r="HS25" s="22">
        <v>0</v>
      </c>
      <c r="HT25" s="22">
        <v>2.181</v>
      </c>
      <c r="HU25" s="22">
        <v>374.49014213663457</v>
      </c>
      <c r="HV25" s="22">
        <v>2.6019999999999999</v>
      </c>
      <c r="HW25" s="22">
        <v>1749.2444273635665</v>
      </c>
      <c r="HX25" s="22">
        <v>2.6019999999999999</v>
      </c>
      <c r="HY25" s="22">
        <v>1749.2444273635665</v>
      </c>
      <c r="HZ25" s="22">
        <v>2.0379999999999998</v>
      </c>
      <c r="IA25" s="22">
        <v>269.43964671246323</v>
      </c>
      <c r="IB25" s="22">
        <v>0</v>
      </c>
      <c r="IC25" s="22">
        <v>0</v>
      </c>
      <c r="ID25" s="22">
        <v>0.14299999999999999</v>
      </c>
      <c r="IE25" s="22">
        <v>1871.6433566433566</v>
      </c>
      <c r="IF25" s="22">
        <v>0</v>
      </c>
      <c r="IG25" s="22">
        <v>0</v>
      </c>
    </row>
    <row r="26" spans="1:241" ht="12.75" customHeight="1">
      <c r="A26" s="38"/>
      <c r="B26" s="39"/>
      <c r="C26" s="40" t="s">
        <v>144</v>
      </c>
      <c r="D26" s="41" t="s">
        <v>133</v>
      </c>
      <c r="E26" s="21">
        <v>15</v>
      </c>
      <c r="F26" s="22">
        <f t="shared" si="0"/>
        <v>985.78099999999995</v>
      </c>
      <c r="G26" s="22">
        <f t="shared" si="1"/>
        <v>904.62581344132207</v>
      </c>
      <c r="H26" s="22">
        <f t="shared" si="2"/>
        <v>305.50900000000001</v>
      </c>
      <c r="I26" s="22">
        <f t="shared" si="3"/>
        <v>816.81207427604431</v>
      </c>
      <c r="J26" s="22">
        <v>305.50900000000001</v>
      </c>
      <c r="K26" s="22">
        <v>816.81207427604431</v>
      </c>
      <c r="L26" s="22">
        <v>0</v>
      </c>
      <c r="M26" s="22">
        <v>0</v>
      </c>
      <c r="N26" s="22">
        <v>0</v>
      </c>
      <c r="O26" s="22">
        <v>0</v>
      </c>
      <c r="P26" s="22">
        <v>29.556999999999999</v>
      </c>
      <c r="Q26" s="22">
        <v>1763.7136042223501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2.1000000000000001E-2</v>
      </c>
      <c r="BG26" s="22">
        <v>772.95238095238096</v>
      </c>
      <c r="BH26" s="22">
        <v>0</v>
      </c>
      <c r="BI26" s="22">
        <v>0</v>
      </c>
      <c r="BJ26" s="22">
        <v>13.678000000000001</v>
      </c>
      <c r="BK26" s="22">
        <v>586.59533557537645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2.9750000000000001</v>
      </c>
      <c r="CI26" s="22">
        <v>1252.2796638655461</v>
      </c>
      <c r="CJ26" s="22">
        <v>0.434</v>
      </c>
      <c r="CK26" s="22">
        <v>434.19354838709677</v>
      </c>
      <c r="CL26" s="22">
        <v>0</v>
      </c>
      <c r="CM26" s="22">
        <v>0</v>
      </c>
      <c r="CN26" s="22">
        <v>0</v>
      </c>
      <c r="CO26" s="22">
        <v>0</v>
      </c>
      <c r="CP26" s="22">
        <v>0</v>
      </c>
      <c r="CQ26" s="22">
        <v>0</v>
      </c>
      <c r="CR26" s="22">
        <v>0</v>
      </c>
      <c r="CS26" s="22">
        <v>0</v>
      </c>
      <c r="CT26" s="22">
        <v>0</v>
      </c>
      <c r="CU26" s="22">
        <v>0</v>
      </c>
      <c r="CV26" s="22">
        <v>68.930999999999997</v>
      </c>
      <c r="CW26" s="22">
        <v>30.388736562649605</v>
      </c>
      <c r="CX26" s="22">
        <v>0</v>
      </c>
      <c r="CY26" s="22">
        <v>0</v>
      </c>
      <c r="CZ26" s="22">
        <v>0</v>
      </c>
      <c r="DA26" s="22">
        <v>0</v>
      </c>
      <c r="DB26" s="22">
        <v>0</v>
      </c>
      <c r="DC26" s="22">
        <v>0</v>
      </c>
      <c r="DD26" s="22">
        <v>0</v>
      </c>
      <c r="DE26" s="22">
        <v>0</v>
      </c>
      <c r="DF26" s="22">
        <v>0</v>
      </c>
      <c r="DG26" s="22">
        <v>0</v>
      </c>
      <c r="DH26" s="22">
        <v>0</v>
      </c>
      <c r="DI26" s="22">
        <v>0</v>
      </c>
      <c r="DJ26" s="22">
        <v>0</v>
      </c>
      <c r="DK26" s="22">
        <v>0</v>
      </c>
      <c r="DL26" s="22">
        <v>0</v>
      </c>
      <c r="DM26" s="22">
        <v>0</v>
      </c>
      <c r="DN26" s="22">
        <v>0</v>
      </c>
      <c r="DO26" s="22">
        <v>0</v>
      </c>
      <c r="DP26" s="22">
        <v>0</v>
      </c>
      <c r="DQ26" s="22">
        <v>0</v>
      </c>
      <c r="DR26" s="22">
        <v>0</v>
      </c>
      <c r="DS26" s="22">
        <v>0</v>
      </c>
      <c r="DT26" s="22">
        <v>0</v>
      </c>
      <c r="DU26" s="22">
        <v>0</v>
      </c>
      <c r="DV26" s="22">
        <v>0</v>
      </c>
      <c r="DW26" s="22">
        <v>0</v>
      </c>
      <c r="DX26" s="22">
        <v>0</v>
      </c>
      <c r="DY26" s="22">
        <v>0</v>
      </c>
      <c r="DZ26" s="22">
        <v>0</v>
      </c>
      <c r="EA26" s="22">
        <v>0</v>
      </c>
      <c r="EB26" s="22">
        <v>0</v>
      </c>
      <c r="EC26" s="22">
        <v>0</v>
      </c>
      <c r="ED26" s="22">
        <v>0</v>
      </c>
      <c r="EE26" s="22">
        <v>0</v>
      </c>
      <c r="EF26" s="22">
        <v>0</v>
      </c>
      <c r="EG26" s="22">
        <v>0</v>
      </c>
      <c r="EH26" s="22">
        <v>0</v>
      </c>
      <c r="EI26" s="22">
        <v>0</v>
      </c>
      <c r="EJ26" s="22">
        <v>0</v>
      </c>
      <c r="EK26" s="22">
        <v>0</v>
      </c>
      <c r="EL26" s="22">
        <v>0</v>
      </c>
      <c r="EM26" s="22">
        <v>0</v>
      </c>
      <c r="EN26" s="22">
        <v>0</v>
      </c>
      <c r="EO26" s="22">
        <v>0</v>
      </c>
      <c r="EP26" s="22">
        <v>0</v>
      </c>
      <c r="EQ26" s="22">
        <v>0</v>
      </c>
      <c r="ER26" s="22">
        <v>0</v>
      </c>
      <c r="ES26" s="22">
        <v>0</v>
      </c>
      <c r="ET26" s="22">
        <v>14.926</v>
      </c>
      <c r="EU26" s="22">
        <v>345.17137880209032</v>
      </c>
      <c r="EV26" s="22">
        <v>0</v>
      </c>
      <c r="EW26" s="22">
        <v>0</v>
      </c>
      <c r="EX26" s="22">
        <v>0</v>
      </c>
      <c r="EY26" s="22">
        <v>0</v>
      </c>
      <c r="EZ26" s="22">
        <v>0</v>
      </c>
      <c r="FA26" s="22">
        <v>0</v>
      </c>
      <c r="FB26" s="22">
        <v>0</v>
      </c>
      <c r="FC26" s="22">
        <v>0</v>
      </c>
      <c r="FD26" s="22">
        <v>0</v>
      </c>
      <c r="FE26" s="22">
        <v>0</v>
      </c>
      <c r="FF26" s="22">
        <v>0</v>
      </c>
      <c r="FG26" s="22">
        <v>0</v>
      </c>
      <c r="FH26" s="22">
        <v>0</v>
      </c>
      <c r="FI26" s="22">
        <v>0</v>
      </c>
      <c r="FJ26" s="22">
        <v>0</v>
      </c>
      <c r="FK26" s="22">
        <v>0</v>
      </c>
      <c r="FL26" s="22">
        <v>19.344000000000001</v>
      </c>
      <c r="FM26" s="22">
        <v>483.67090570719603</v>
      </c>
      <c r="FN26" s="22">
        <v>0</v>
      </c>
      <c r="FO26" s="22">
        <v>0</v>
      </c>
      <c r="FP26" s="22">
        <v>0</v>
      </c>
      <c r="FQ26" s="22">
        <v>0</v>
      </c>
      <c r="FR26" s="22">
        <v>0</v>
      </c>
      <c r="FS26" s="22">
        <v>0</v>
      </c>
      <c r="FT26" s="22">
        <v>0</v>
      </c>
      <c r="FU26" s="22">
        <v>0</v>
      </c>
      <c r="FV26" s="22">
        <v>0</v>
      </c>
      <c r="FW26" s="22">
        <v>0</v>
      </c>
      <c r="FX26" s="22">
        <v>30.719000000000001</v>
      </c>
      <c r="FY26" s="22">
        <v>1004.3512484130343</v>
      </c>
      <c r="FZ26" s="22">
        <v>0</v>
      </c>
      <c r="GA26" s="22">
        <v>0</v>
      </c>
      <c r="GB26" s="22">
        <v>51.533000000000001</v>
      </c>
      <c r="GC26" s="22">
        <v>521.5340849552714</v>
      </c>
      <c r="GD26" s="22">
        <v>70.13</v>
      </c>
      <c r="GE26" s="22">
        <v>1420.7579637815486</v>
      </c>
      <c r="GF26" s="22">
        <v>0</v>
      </c>
      <c r="GG26" s="22">
        <v>0</v>
      </c>
      <c r="GH26" s="22">
        <v>3.2610000000000001</v>
      </c>
      <c r="GI26" s="22">
        <v>3523.5142594296226</v>
      </c>
      <c r="GJ26" s="22">
        <v>0</v>
      </c>
      <c r="GK26" s="22">
        <v>0</v>
      </c>
      <c r="GL26" s="22">
        <v>0</v>
      </c>
      <c r="GM26" s="22">
        <v>0</v>
      </c>
      <c r="GN26" s="22">
        <v>0</v>
      </c>
      <c r="GO26" s="22">
        <v>0</v>
      </c>
      <c r="GP26" s="22">
        <v>0</v>
      </c>
      <c r="GQ26" s="22">
        <v>0</v>
      </c>
      <c r="GR26" s="22">
        <v>0.58699999999999997</v>
      </c>
      <c r="GS26" s="22">
        <v>6337.5110732538333</v>
      </c>
      <c r="GT26" s="22">
        <v>0</v>
      </c>
      <c r="GU26" s="22">
        <v>0</v>
      </c>
      <c r="GV26" s="22">
        <v>0.58699999999999997</v>
      </c>
      <c r="GW26" s="22">
        <v>6337.5110732538333</v>
      </c>
      <c r="GX26" s="22">
        <v>0</v>
      </c>
      <c r="GY26" s="22">
        <v>0</v>
      </c>
      <c r="GZ26" s="22">
        <v>0</v>
      </c>
      <c r="HA26" s="22">
        <v>0</v>
      </c>
      <c r="HB26" s="22">
        <v>0</v>
      </c>
      <c r="HC26" s="22">
        <v>0</v>
      </c>
      <c r="HD26" s="22">
        <v>0</v>
      </c>
      <c r="HE26" s="22">
        <v>0</v>
      </c>
      <c r="HF26" s="22">
        <v>0</v>
      </c>
      <c r="HG26" s="22">
        <v>0</v>
      </c>
      <c r="HH26" s="22">
        <v>0</v>
      </c>
      <c r="HI26" s="22">
        <v>0</v>
      </c>
      <c r="HJ26" s="22">
        <v>0</v>
      </c>
      <c r="HK26" s="22">
        <v>0</v>
      </c>
      <c r="HL26" s="22">
        <v>0</v>
      </c>
      <c r="HM26" s="22">
        <v>0</v>
      </c>
      <c r="HN26" s="22">
        <v>0</v>
      </c>
      <c r="HO26" s="22">
        <v>0</v>
      </c>
      <c r="HP26" s="22">
        <v>0</v>
      </c>
      <c r="HQ26" s="22">
        <v>0</v>
      </c>
      <c r="HR26" s="22">
        <v>0</v>
      </c>
      <c r="HS26" s="22">
        <v>0</v>
      </c>
      <c r="HT26" s="22">
        <v>0</v>
      </c>
      <c r="HU26" s="22">
        <v>0</v>
      </c>
      <c r="HV26" s="22">
        <v>679.68499999999995</v>
      </c>
      <c r="HW26" s="22">
        <v>939.40484194884391</v>
      </c>
      <c r="HX26" s="22">
        <v>675.54899999999998</v>
      </c>
      <c r="HY26" s="22">
        <v>940.00812968415312</v>
      </c>
      <c r="HZ26" s="22">
        <v>0</v>
      </c>
      <c r="IA26" s="22">
        <v>0</v>
      </c>
      <c r="IB26" s="22">
        <v>1</v>
      </c>
      <c r="IC26" s="22">
        <v>2055.3629999999998</v>
      </c>
      <c r="ID26" s="22">
        <v>0</v>
      </c>
      <c r="IE26" s="22">
        <v>0</v>
      </c>
      <c r="IF26" s="22">
        <v>3.1360000000000001</v>
      </c>
      <c r="IG26" s="22">
        <v>453.59215561224488</v>
      </c>
    </row>
    <row r="27" spans="1:241" ht="12.75" customHeight="1">
      <c r="A27" s="38"/>
      <c r="B27" s="39"/>
      <c r="C27" s="40" t="s">
        <v>145</v>
      </c>
      <c r="D27" s="41" t="s">
        <v>133</v>
      </c>
      <c r="E27" s="21">
        <v>16</v>
      </c>
      <c r="F27" s="22">
        <f t="shared" si="0"/>
        <v>11666.993999999999</v>
      </c>
      <c r="G27" s="22">
        <f t="shared" si="1"/>
        <v>123.69180656131306</v>
      </c>
      <c r="H27" s="22">
        <f t="shared" si="2"/>
        <v>8630.4470000000001</v>
      </c>
      <c r="I27" s="22">
        <f t="shared" si="3"/>
        <v>104.95250419821824</v>
      </c>
      <c r="J27" s="22">
        <v>8630.4470000000001</v>
      </c>
      <c r="K27" s="22">
        <v>104.95250419821824</v>
      </c>
      <c r="L27" s="22">
        <v>0</v>
      </c>
      <c r="M27" s="22">
        <v>0</v>
      </c>
      <c r="N27" s="22">
        <v>0</v>
      </c>
      <c r="O27" s="22">
        <v>0</v>
      </c>
      <c r="P27" s="22">
        <v>1.964</v>
      </c>
      <c r="Q27" s="22">
        <v>1001.2825865580447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3.33</v>
      </c>
      <c r="BE27" s="22">
        <v>27.116516516516516</v>
      </c>
      <c r="BF27" s="22">
        <v>3.641</v>
      </c>
      <c r="BG27" s="22">
        <v>694.54655314474041</v>
      </c>
      <c r="BH27" s="22">
        <v>0</v>
      </c>
      <c r="BI27" s="22">
        <v>0</v>
      </c>
      <c r="BJ27" s="22">
        <v>0.68200000000000005</v>
      </c>
      <c r="BK27" s="22">
        <v>359.63049853372439</v>
      </c>
      <c r="BL27" s="22">
        <v>0</v>
      </c>
      <c r="BM27" s="22">
        <v>0</v>
      </c>
      <c r="BN27" s="22">
        <v>0</v>
      </c>
      <c r="BO27" s="22">
        <v>0</v>
      </c>
      <c r="BP27" s="22">
        <v>792.149</v>
      </c>
      <c r="BQ27" s="22">
        <v>14.516329629905485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651.25300000000004</v>
      </c>
      <c r="CC27" s="22">
        <v>29.668655653025784</v>
      </c>
      <c r="CD27" s="22">
        <v>0</v>
      </c>
      <c r="CE27" s="22">
        <v>0</v>
      </c>
      <c r="CF27" s="22">
        <v>126.568</v>
      </c>
      <c r="CG27" s="22">
        <v>69.26865400417168</v>
      </c>
      <c r="CH27" s="22">
        <v>5.2919999999999998</v>
      </c>
      <c r="CI27" s="22">
        <v>1066.4091080876794</v>
      </c>
      <c r="CJ27" s="22">
        <v>553.86800000000005</v>
      </c>
      <c r="CK27" s="22">
        <v>229.64756584601386</v>
      </c>
      <c r="CL27" s="22">
        <v>0</v>
      </c>
      <c r="CM27" s="22">
        <v>0</v>
      </c>
      <c r="CN27" s="22">
        <v>14.715999999999999</v>
      </c>
      <c r="CO27" s="22">
        <v>95.882101114433269</v>
      </c>
      <c r="CP27" s="22">
        <v>0</v>
      </c>
      <c r="CQ27" s="22">
        <v>0</v>
      </c>
      <c r="CR27" s="22">
        <v>4719.93</v>
      </c>
      <c r="CS27" s="22">
        <v>67.947652613492153</v>
      </c>
      <c r="CT27" s="22">
        <v>0</v>
      </c>
      <c r="CU27" s="22">
        <v>0</v>
      </c>
      <c r="CV27" s="22">
        <v>703.298</v>
      </c>
      <c r="CW27" s="22">
        <v>36.888340362122456</v>
      </c>
      <c r="CX27" s="22">
        <v>0.49399999999999999</v>
      </c>
      <c r="CY27" s="22">
        <v>2701.5526315789475</v>
      </c>
      <c r="CZ27" s="22">
        <v>0</v>
      </c>
      <c r="DA27" s="22">
        <v>0</v>
      </c>
      <c r="DB27" s="22">
        <v>0.16900000000000001</v>
      </c>
      <c r="DC27" s="22">
        <v>950.50887573964496</v>
      </c>
      <c r="DD27" s="22">
        <v>0</v>
      </c>
      <c r="DE27" s="22">
        <v>0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0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0</v>
      </c>
      <c r="EM27" s="22">
        <v>0</v>
      </c>
      <c r="EN27" s="22">
        <v>0</v>
      </c>
      <c r="EO27" s="22">
        <v>0</v>
      </c>
      <c r="EP27" s="22">
        <v>0</v>
      </c>
      <c r="EQ27" s="22">
        <v>0</v>
      </c>
      <c r="ER27" s="22">
        <v>0</v>
      </c>
      <c r="ES27" s="22">
        <v>0</v>
      </c>
      <c r="ET27" s="22">
        <v>165.15899999999999</v>
      </c>
      <c r="EU27" s="22">
        <v>148.16666363928096</v>
      </c>
      <c r="EV27" s="22">
        <v>0</v>
      </c>
      <c r="EW27" s="22">
        <v>0</v>
      </c>
      <c r="EX27" s="22">
        <v>0</v>
      </c>
      <c r="EY27" s="22">
        <v>0</v>
      </c>
      <c r="EZ27" s="22">
        <v>25.52</v>
      </c>
      <c r="FA27" s="22">
        <v>2290.4634796238242</v>
      </c>
      <c r="FB27" s="22">
        <v>0</v>
      </c>
      <c r="FC27" s="22">
        <v>0</v>
      </c>
      <c r="FD27" s="22">
        <v>0</v>
      </c>
      <c r="FE27" s="22">
        <v>0</v>
      </c>
      <c r="FF27" s="22">
        <v>0</v>
      </c>
      <c r="FG27" s="22">
        <v>0</v>
      </c>
      <c r="FH27" s="22">
        <v>0</v>
      </c>
      <c r="FI27" s="22">
        <v>0</v>
      </c>
      <c r="FJ27" s="22">
        <v>66.215000000000003</v>
      </c>
      <c r="FK27" s="22">
        <v>1477.3212414105565</v>
      </c>
      <c r="FL27" s="22">
        <v>29.474</v>
      </c>
      <c r="FM27" s="22">
        <v>332.32123227251139</v>
      </c>
      <c r="FN27" s="22">
        <v>0</v>
      </c>
      <c r="FO27" s="22">
        <v>0</v>
      </c>
      <c r="FP27" s="22">
        <v>0</v>
      </c>
      <c r="FQ27" s="22">
        <v>0</v>
      </c>
      <c r="FR27" s="22">
        <v>0</v>
      </c>
      <c r="FS27" s="22">
        <v>0</v>
      </c>
      <c r="FT27" s="22">
        <v>0</v>
      </c>
      <c r="FU27" s="22">
        <v>0</v>
      </c>
      <c r="FV27" s="22">
        <v>0</v>
      </c>
      <c r="FW27" s="22">
        <v>0</v>
      </c>
      <c r="FX27" s="22">
        <v>0</v>
      </c>
      <c r="FY27" s="22">
        <v>0</v>
      </c>
      <c r="FZ27" s="22">
        <v>0</v>
      </c>
      <c r="GA27" s="22">
        <v>0</v>
      </c>
      <c r="GB27" s="22">
        <v>126.438</v>
      </c>
      <c r="GC27" s="22">
        <v>672.67974026795741</v>
      </c>
      <c r="GD27" s="22">
        <v>7.6470000000000002</v>
      </c>
      <c r="GE27" s="22">
        <v>543.50712697789982</v>
      </c>
      <c r="GF27" s="22">
        <v>0</v>
      </c>
      <c r="GG27" s="22">
        <v>0</v>
      </c>
      <c r="GH27" s="22">
        <v>9.0570000000000004</v>
      </c>
      <c r="GI27" s="22">
        <v>2759.3046262559346</v>
      </c>
      <c r="GJ27" s="22">
        <v>623.58299999999997</v>
      </c>
      <c r="GK27" s="22">
        <v>119.04335910376005</v>
      </c>
      <c r="GL27" s="22">
        <v>0</v>
      </c>
      <c r="GM27" s="22">
        <v>0</v>
      </c>
      <c r="GN27" s="22">
        <v>0</v>
      </c>
      <c r="GO27" s="22">
        <v>0</v>
      </c>
      <c r="GP27" s="22">
        <v>0</v>
      </c>
      <c r="GQ27" s="22">
        <v>0</v>
      </c>
      <c r="GR27" s="22">
        <v>3036.2919999999999</v>
      </c>
      <c r="GS27" s="22">
        <v>176.89886084737569</v>
      </c>
      <c r="GT27" s="22">
        <v>0.255</v>
      </c>
      <c r="GU27" s="22">
        <v>815.4666666666667</v>
      </c>
      <c r="GV27" s="22">
        <v>0</v>
      </c>
      <c r="GW27" s="22">
        <v>0</v>
      </c>
      <c r="GX27" s="22">
        <v>0</v>
      </c>
      <c r="GY27" s="22">
        <v>0</v>
      </c>
      <c r="GZ27" s="22">
        <v>0</v>
      </c>
      <c r="HA27" s="22">
        <v>0</v>
      </c>
      <c r="HB27" s="22">
        <v>0</v>
      </c>
      <c r="HC27" s="22">
        <v>0</v>
      </c>
      <c r="HD27" s="22">
        <v>2922.759</v>
      </c>
      <c r="HE27" s="22">
        <v>173.904613072785</v>
      </c>
      <c r="HF27" s="22">
        <v>0</v>
      </c>
      <c r="HG27" s="22">
        <v>0</v>
      </c>
      <c r="HH27" s="22">
        <v>0</v>
      </c>
      <c r="HI27" s="22">
        <v>0</v>
      </c>
      <c r="HJ27" s="22">
        <v>0</v>
      </c>
      <c r="HK27" s="22">
        <v>0</v>
      </c>
      <c r="HL27" s="22">
        <v>0</v>
      </c>
      <c r="HM27" s="22">
        <v>0</v>
      </c>
      <c r="HN27" s="22">
        <v>0.255</v>
      </c>
      <c r="HO27" s="22">
        <v>815.4666666666667</v>
      </c>
      <c r="HP27" s="22">
        <v>113.533</v>
      </c>
      <c r="HQ27" s="22">
        <v>253.98186430377072</v>
      </c>
      <c r="HR27" s="22">
        <v>0</v>
      </c>
      <c r="HS27" s="22">
        <v>0</v>
      </c>
      <c r="HT27" s="22">
        <v>0</v>
      </c>
      <c r="HU27" s="22">
        <v>0</v>
      </c>
      <c r="HV27" s="22">
        <v>0</v>
      </c>
      <c r="HW27" s="22">
        <v>0</v>
      </c>
      <c r="HX27" s="22">
        <v>0</v>
      </c>
      <c r="HY27" s="22">
        <v>0</v>
      </c>
      <c r="HZ27" s="22">
        <v>0</v>
      </c>
      <c r="IA27" s="22">
        <v>0</v>
      </c>
      <c r="IB27" s="22">
        <v>0</v>
      </c>
      <c r="IC27" s="22">
        <v>0</v>
      </c>
      <c r="ID27" s="22">
        <v>0</v>
      </c>
      <c r="IE27" s="22">
        <v>0</v>
      </c>
      <c r="IF27" s="22">
        <v>0</v>
      </c>
      <c r="IG27" s="22">
        <v>0</v>
      </c>
    </row>
    <row r="28" spans="1:241" ht="12.75" customHeight="1">
      <c r="A28" s="38"/>
      <c r="B28" s="39"/>
      <c r="C28" s="40"/>
      <c r="D28" s="41"/>
      <c r="E28" s="21"/>
      <c r="F28" s="22" t="str">
        <f t="shared" si="0"/>
        <v/>
      </c>
      <c r="G28" s="22" t="str">
        <f t="shared" si="1"/>
        <v/>
      </c>
      <c r="H28" s="22" t="str">
        <f t="shared" si="2"/>
        <v/>
      </c>
      <c r="I28" s="22" t="str">
        <f t="shared" si="3"/>
        <v/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</row>
    <row r="29" spans="1:241" ht="12.75" customHeight="1">
      <c r="A29" s="38"/>
      <c r="B29" s="39"/>
      <c r="C29" s="40" t="s">
        <v>146</v>
      </c>
      <c r="D29" s="41" t="s">
        <v>133</v>
      </c>
      <c r="E29" s="21">
        <v>17</v>
      </c>
      <c r="F29" s="22">
        <f t="shared" si="0"/>
        <v>2097.1620000000003</v>
      </c>
      <c r="G29" s="22">
        <f t="shared" si="1"/>
        <v>220.78958182534299</v>
      </c>
      <c r="H29" s="22">
        <f t="shared" si="2"/>
        <v>74.289000000000001</v>
      </c>
      <c r="I29" s="22">
        <f t="shared" si="3"/>
        <v>1196.3466596669762</v>
      </c>
      <c r="J29" s="22">
        <v>72.522999999999996</v>
      </c>
      <c r="K29" s="22">
        <v>1203.2234187774914</v>
      </c>
      <c r="L29" s="22">
        <v>0</v>
      </c>
      <c r="M29" s="22">
        <v>0</v>
      </c>
      <c r="N29" s="22">
        <v>0</v>
      </c>
      <c r="O29" s="22">
        <v>0</v>
      </c>
      <c r="P29" s="22">
        <v>8.9999999999999993E-3</v>
      </c>
      <c r="Q29" s="22">
        <v>1372.7777777777778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24.863</v>
      </c>
      <c r="BG29" s="22">
        <v>686.71572215742265</v>
      </c>
      <c r="BH29" s="22">
        <v>0</v>
      </c>
      <c r="BI29" s="22">
        <v>0</v>
      </c>
      <c r="BJ29" s="22">
        <v>8.0000000000000002E-3</v>
      </c>
      <c r="BK29" s="22">
        <v>499.75</v>
      </c>
      <c r="BL29" s="22">
        <v>0</v>
      </c>
      <c r="BM29" s="22">
        <v>0</v>
      </c>
      <c r="BN29" s="22">
        <v>6.4000000000000001E-2</v>
      </c>
      <c r="BO29" s="22">
        <v>87.78125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1.0840000000000001</v>
      </c>
      <c r="CC29" s="22">
        <v>7.6402214022140225</v>
      </c>
      <c r="CD29" s="22">
        <v>0</v>
      </c>
      <c r="CE29" s="22">
        <v>0</v>
      </c>
      <c r="CF29" s="22">
        <v>0.13400000000000001</v>
      </c>
      <c r="CG29" s="22">
        <v>83.74626865671641</v>
      </c>
      <c r="CH29" s="22">
        <v>0.998</v>
      </c>
      <c r="CI29" s="22">
        <v>924.90480961923845</v>
      </c>
      <c r="CJ29" s="22">
        <v>3.774</v>
      </c>
      <c r="CK29" s="22">
        <v>183.97615262321145</v>
      </c>
      <c r="CL29" s="22">
        <v>0</v>
      </c>
      <c r="CM29" s="22">
        <v>0</v>
      </c>
      <c r="CN29" s="22">
        <v>0.13600000000000001</v>
      </c>
      <c r="CO29" s="22">
        <v>117.625</v>
      </c>
      <c r="CP29" s="22">
        <v>0</v>
      </c>
      <c r="CQ29" s="22">
        <v>0</v>
      </c>
      <c r="CR29" s="22">
        <v>11.961</v>
      </c>
      <c r="CS29" s="22">
        <v>66.086782041635317</v>
      </c>
      <c r="CT29" s="22">
        <v>0</v>
      </c>
      <c r="CU29" s="22">
        <v>0</v>
      </c>
      <c r="CV29" s="22">
        <v>0.56100000000000005</v>
      </c>
      <c r="CW29" s="22">
        <v>75.795008912655973</v>
      </c>
      <c r="CX29" s="22">
        <v>0</v>
      </c>
      <c r="CY29" s="22">
        <v>0</v>
      </c>
      <c r="CZ29" s="22">
        <v>0</v>
      </c>
      <c r="DA29" s="22">
        <v>0</v>
      </c>
      <c r="DB29" s="22">
        <v>0</v>
      </c>
      <c r="DC29" s="22">
        <v>0</v>
      </c>
      <c r="DD29" s="22">
        <v>0</v>
      </c>
      <c r="DE29" s="22">
        <v>0</v>
      </c>
      <c r="DF29" s="22">
        <v>0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1.7999999999999999E-2</v>
      </c>
      <c r="DM29" s="22">
        <v>2572.1666666666665</v>
      </c>
      <c r="DN29" s="22">
        <v>0</v>
      </c>
      <c r="DO29" s="22">
        <v>0</v>
      </c>
      <c r="DP29" s="22">
        <v>0</v>
      </c>
      <c r="DQ29" s="22">
        <v>0</v>
      </c>
      <c r="DR29" s="22">
        <v>1.3049999999999999</v>
      </c>
      <c r="DS29" s="22">
        <v>110.59693486590038</v>
      </c>
      <c r="DT29" s="22">
        <v>1E-3</v>
      </c>
      <c r="DU29" s="22">
        <v>718</v>
      </c>
      <c r="DV29" s="22">
        <v>0</v>
      </c>
      <c r="DW29" s="22">
        <v>0</v>
      </c>
      <c r="DX29" s="22">
        <v>0</v>
      </c>
      <c r="DY29" s="22">
        <v>0</v>
      </c>
      <c r="DZ29" s="22">
        <v>0</v>
      </c>
      <c r="EA29" s="22">
        <v>0</v>
      </c>
      <c r="EB29" s="22">
        <v>0</v>
      </c>
      <c r="EC29" s="22">
        <v>0</v>
      </c>
      <c r="ED29" s="22">
        <v>0</v>
      </c>
      <c r="EE29" s="22">
        <v>0</v>
      </c>
      <c r="EF29" s="22">
        <v>0</v>
      </c>
      <c r="EG29" s="22">
        <v>0</v>
      </c>
      <c r="EH29" s="22">
        <v>7.0000000000000001E-3</v>
      </c>
      <c r="EI29" s="22">
        <v>10.571428571428571</v>
      </c>
      <c r="EJ29" s="22">
        <v>2E-3</v>
      </c>
      <c r="EK29" s="22">
        <v>780.5</v>
      </c>
      <c r="EL29" s="22">
        <v>0</v>
      </c>
      <c r="EM29" s="22">
        <v>0</v>
      </c>
      <c r="EN29" s="22">
        <v>0</v>
      </c>
      <c r="EO29" s="22">
        <v>0</v>
      </c>
      <c r="EP29" s="22">
        <v>0</v>
      </c>
      <c r="EQ29" s="22">
        <v>0</v>
      </c>
      <c r="ER29" s="22">
        <v>0</v>
      </c>
      <c r="ES29" s="22">
        <v>0</v>
      </c>
      <c r="ET29" s="22">
        <v>2.2930000000000001</v>
      </c>
      <c r="EU29" s="22">
        <v>159.18534670737026</v>
      </c>
      <c r="EV29" s="22">
        <v>0</v>
      </c>
      <c r="EW29" s="22">
        <v>0</v>
      </c>
      <c r="EX29" s="22">
        <v>0</v>
      </c>
      <c r="EY29" s="22">
        <v>0</v>
      </c>
      <c r="EZ29" s="22">
        <v>0</v>
      </c>
      <c r="FA29" s="22">
        <v>0</v>
      </c>
      <c r="FB29" s="22">
        <v>0</v>
      </c>
      <c r="FC29" s="22">
        <v>0</v>
      </c>
      <c r="FD29" s="22">
        <v>0.12</v>
      </c>
      <c r="FE29" s="22">
        <v>398.75833333333333</v>
      </c>
      <c r="FF29" s="22">
        <v>0</v>
      </c>
      <c r="FG29" s="22">
        <v>0</v>
      </c>
      <c r="FH29" s="22">
        <v>9.7000000000000003E-2</v>
      </c>
      <c r="FI29" s="22">
        <v>442.16494845360825</v>
      </c>
      <c r="FJ29" s="22">
        <v>6.2939999999999996</v>
      </c>
      <c r="FK29" s="22">
        <v>4069.2113123609788</v>
      </c>
      <c r="FL29" s="22">
        <v>0</v>
      </c>
      <c r="FM29" s="22">
        <v>0</v>
      </c>
      <c r="FN29" s="22">
        <v>0</v>
      </c>
      <c r="FO29" s="22">
        <v>0</v>
      </c>
      <c r="FP29" s="22">
        <v>0</v>
      </c>
      <c r="FQ29" s="22">
        <v>0</v>
      </c>
      <c r="FR29" s="22">
        <v>0</v>
      </c>
      <c r="FS29" s="22">
        <v>0</v>
      </c>
      <c r="FT29" s="22">
        <v>0</v>
      </c>
      <c r="FU29" s="22">
        <v>0</v>
      </c>
      <c r="FV29" s="22">
        <v>0</v>
      </c>
      <c r="FW29" s="22">
        <v>0</v>
      </c>
      <c r="FX29" s="22">
        <v>0</v>
      </c>
      <c r="FY29" s="22">
        <v>0</v>
      </c>
      <c r="FZ29" s="22">
        <v>0</v>
      </c>
      <c r="GA29" s="22">
        <v>0</v>
      </c>
      <c r="GB29" s="22">
        <v>3.69</v>
      </c>
      <c r="GC29" s="22">
        <v>544.35582655826556</v>
      </c>
      <c r="GD29" s="22">
        <v>7.15</v>
      </c>
      <c r="GE29" s="22">
        <v>1021.0882517482518</v>
      </c>
      <c r="GF29" s="22">
        <v>0</v>
      </c>
      <c r="GG29" s="22">
        <v>0</v>
      </c>
      <c r="GH29" s="22">
        <v>7.9539999999999997</v>
      </c>
      <c r="GI29" s="22">
        <v>4036.952099572542</v>
      </c>
      <c r="GJ29" s="22">
        <v>0</v>
      </c>
      <c r="GK29" s="22">
        <v>0</v>
      </c>
      <c r="GL29" s="22">
        <v>0</v>
      </c>
      <c r="GM29" s="22">
        <v>0</v>
      </c>
      <c r="GN29" s="22">
        <v>0</v>
      </c>
      <c r="GO29" s="22">
        <v>0</v>
      </c>
      <c r="GP29" s="22">
        <v>1.766</v>
      </c>
      <c r="GQ29" s="22">
        <v>913.94394110985274</v>
      </c>
      <c r="GR29" s="22">
        <v>2022.8510000000001</v>
      </c>
      <c r="GS29" s="22">
        <v>184.9618241778559</v>
      </c>
      <c r="GT29" s="22">
        <v>0</v>
      </c>
      <c r="GU29" s="22">
        <v>0</v>
      </c>
      <c r="GV29" s="22">
        <v>0.113</v>
      </c>
      <c r="GW29" s="22">
        <v>5668.858407079646</v>
      </c>
      <c r="GX29" s="22">
        <v>0</v>
      </c>
      <c r="GY29" s="22">
        <v>0</v>
      </c>
      <c r="GZ29" s="22">
        <v>0</v>
      </c>
      <c r="HA29" s="22">
        <v>0</v>
      </c>
      <c r="HB29" s="22">
        <v>0</v>
      </c>
      <c r="HC29" s="22">
        <v>0</v>
      </c>
      <c r="HD29" s="22">
        <v>2016.5070000000001</v>
      </c>
      <c r="HE29" s="22">
        <v>184.58459950796103</v>
      </c>
      <c r="HF29" s="22">
        <v>0</v>
      </c>
      <c r="HG29" s="22">
        <v>0</v>
      </c>
      <c r="HH29" s="22">
        <v>0</v>
      </c>
      <c r="HI29" s="22">
        <v>0</v>
      </c>
      <c r="HJ29" s="22">
        <v>0</v>
      </c>
      <c r="HK29" s="22">
        <v>0</v>
      </c>
      <c r="HL29" s="22">
        <v>0</v>
      </c>
      <c r="HM29" s="22">
        <v>0</v>
      </c>
      <c r="HN29" s="22">
        <v>0</v>
      </c>
      <c r="HO29" s="22">
        <v>0</v>
      </c>
      <c r="HP29" s="22">
        <v>6.2309999999999999</v>
      </c>
      <c r="HQ29" s="22">
        <v>207.58995345851389</v>
      </c>
      <c r="HR29" s="22">
        <v>0</v>
      </c>
      <c r="HS29" s="22">
        <v>0</v>
      </c>
      <c r="HT29" s="22">
        <v>2.1999999999999999E-2</v>
      </c>
      <c r="HU29" s="22">
        <v>268.77272727272731</v>
      </c>
      <c r="HV29" s="22">
        <v>0</v>
      </c>
      <c r="HW29" s="22">
        <v>0</v>
      </c>
      <c r="HX29" s="22">
        <v>0</v>
      </c>
      <c r="HY29" s="22">
        <v>0</v>
      </c>
      <c r="HZ29" s="22">
        <v>2.1999999999999999E-2</v>
      </c>
      <c r="IA29" s="22">
        <v>268.77272727272731</v>
      </c>
      <c r="IB29" s="22">
        <v>0</v>
      </c>
      <c r="IC29" s="22">
        <v>0</v>
      </c>
      <c r="ID29" s="22">
        <v>0</v>
      </c>
      <c r="IE29" s="22">
        <v>0</v>
      </c>
      <c r="IF29" s="22">
        <v>0</v>
      </c>
      <c r="IG29" s="22">
        <v>0</v>
      </c>
    </row>
    <row r="30" spans="1:241" ht="12.75" customHeight="1">
      <c r="A30" s="38"/>
      <c r="B30" s="39"/>
      <c r="C30" s="40" t="s">
        <v>147</v>
      </c>
      <c r="D30" s="41" t="s">
        <v>133</v>
      </c>
      <c r="E30" s="21">
        <v>18</v>
      </c>
      <c r="F30" s="22">
        <f t="shared" si="0"/>
        <v>17595.177</v>
      </c>
      <c r="G30" s="22">
        <f t="shared" si="1"/>
        <v>121.97208303161712</v>
      </c>
      <c r="H30" s="22">
        <f t="shared" si="2"/>
        <v>10734.507</v>
      </c>
      <c r="I30" s="22">
        <f t="shared" si="3"/>
        <v>100.89495288418928</v>
      </c>
      <c r="J30" s="22">
        <v>10734.507</v>
      </c>
      <c r="K30" s="22">
        <v>100.89495288418928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5.51</v>
      </c>
      <c r="AG30" s="22">
        <v>628.72268602540828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0.30099999999999999</v>
      </c>
      <c r="BE30" s="22">
        <v>28.91362126245847</v>
      </c>
      <c r="BF30" s="22">
        <v>122.53</v>
      </c>
      <c r="BG30" s="22">
        <v>549.22854811066679</v>
      </c>
      <c r="BH30" s="22">
        <v>0</v>
      </c>
      <c r="BI30" s="22">
        <v>0</v>
      </c>
      <c r="BJ30" s="22">
        <v>0.83499999999999996</v>
      </c>
      <c r="BK30" s="22">
        <v>432.65988023952099</v>
      </c>
      <c r="BL30" s="22">
        <v>0</v>
      </c>
      <c r="BM30" s="22">
        <v>0</v>
      </c>
      <c r="BN30" s="22">
        <v>7.5019999999999998</v>
      </c>
      <c r="BO30" s="22">
        <v>93.642362036790189</v>
      </c>
      <c r="BP30" s="22">
        <v>2060.7199999999998</v>
      </c>
      <c r="BQ30" s="22">
        <v>15.096215885709849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2175.1689999999999</v>
      </c>
      <c r="CC30" s="22">
        <v>29.912339684870464</v>
      </c>
      <c r="CD30" s="22">
        <v>1E-3</v>
      </c>
      <c r="CE30" s="22">
        <v>135</v>
      </c>
      <c r="CF30" s="22">
        <v>319.80099999999999</v>
      </c>
      <c r="CG30" s="22">
        <v>54.761914440542711</v>
      </c>
      <c r="CH30" s="22">
        <v>0</v>
      </c>
      <c r="CI30" s="22">
        <v>0</v>
      </c>
      <c r="CJ30" s="22">
        <v>318.267</v>
      </c>
      <c r="CK30" s="22">
        <v>205.91558031464149</v>
      </c>
      <c r="CL30" s="22">
        <v>0</v>
      </c>
      <c r="CM30" s="22">
        <v>0</v>
      </c>
      <c r="CN30" s="22">
        <v>5.7539999999999996</v>
      </c>
      <c r="CO30" s="22">
        <v>196.97410497045536</v>
      </c>
      <c r="CP30" s="22">
        <v>0</v>
      </c>
      <c r="CQ30" s="22">
        <v>0</v>
      </c>
      <c r="CR30" s="22">
        <v>3498.0549999999998</v>
      </c>
      <c r="CS30" s="22">
        <v>39.204607703423754</v>
      </c>
      <c r="CT30" s="22">
        <v>0</v>
      </c>
      <c r="CU30" s="22">
        <v>0</v>
      </c>
      <c r="CV30" s="22">
        <v>153.46</v>
      </c>
      <c r="CW30" s="22">
        <v>48.356314349016031</v>
      </c>
      <c r="CX30" s="22">
        <v>0</v>
      </c>
      <c r="CY30" s="22">
        <v>0</v>
      </c>
      <c r="CZ30" s="22">
        <v>0</v>
      </c>
      <c r="DA30" s="22">
        <v>0</v>
      </c>
      <c r="DB30" s="22">
        <v>0.47599999999999998</v>
      </c>
      <c r="DC30" s="22">
        <v>557.89705882352939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0.48899999999999999</v>
      </c>
      <c r="DM30" s="22">
        <v>1590.3210633946831</v>
      </c>
      <c r="DN30" s="22">
        <v>0</v>
      </c>
      <c r="DO30" s="22">
        <v>0</v>
      </c>
      <c r="DP30" s="22">
        <v>0</v>
      </c>
      <c r="DQ30" s="22">
        <v>0</v>
      </c>
      <c r="DR30" s="22">
        <v>5.7050000000000001</v>
      </c>
      <c r="DS30" s="22">
        <v>84.845048203330407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5.3639999999999999</v>
      </c>
      <c r="EM30" s="22">
        <v>44.322893363161818</v>
      </c>
      <c r="EN30" s="22">
        <v>0</v>
      </c>
      <c r="EO30" s="22">
        <v>0</v>
      </c>
      <c r="EP30" s="22">
        <v>0</v>
      </c>
      <c r="EQ30" s="22">
        <v>0</v>
      </c>
      <c r="ER30" s="22">
        <v>0</v>
      </c>
      <c r="ES30" s="22">
        <v>0</v>
      </c>
      <c r="ET30" s="22">
        <v>249.649</v>
      </c>
      <c r="EU30" s="22">
        <v>143.34552111164075</v>
      </c>
      <c r="EV30" s="22">
        <v>0</v>
      </c>
      <c r="EW30" s="22">
        <v>0</v>
      </c>
      <c r="EX30" s="22">
        <v>0</v>
      </c>
      <c r="EY30" s="22">
        <v>0</v>
      </c>
      <c r="EZ30" s="22">
        <v>14.384</v>
      </c>
      <c r="FA30" s="22">
        <v>2386.1629588431592</v>
      </c>
      <c r="FB30" s="22">
        <v>0</v>
      </c>
      <c r="FC30" s="22">
        <v>0</v>
      </c>
      <c r="FD30" s="22">
        <v>0</v>
      </c>
      <c r="FE30" s="22">
        <v>0</v>
      </c>
      <c r="FF30" s="22">
        <v>0</v>
      </c>
      <c r="FG30" s="22">
        <v>0</v>
      </c>
      <c r="FH30" s="22">
        <v>0</v>
      </c>
      <c r="FI30" s="22">
        <v>0</v>
      </c>
      <c r="FJ30" s="22">
        <v>40.960999999999999</v>
      </c>
      <c r="FK30" s="22">
        <v>2309.1347867483705</v>
      </c>
      <c r="FL30" s="22">
        <v>114.205</v>
      </c>
      <c r="FM30" s="22">
        <v>466.51524889453179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2">
        <v>0</v>
      </c>
      <c r="FW30" s="22">
        <v>0</v>
      </c>
      <c r="FX30" s="22">
        <v>0</v>
      </c>
      <c r="FY30" s="22">
        <v>0</v>
      </c>
      <c r="FZ30" s="22">
        <v>0</v>
      </c>
      <c r="GA30" s="22">
        <v>0</v>
      </c>
      <c r="GB30" s="22">
        <v>98.736999999999995</v>
      </c>
      <c r="GC30" s="22">
        <v>779.6276674397642</v>
      </c>
      <c r="GD30" s="22">
        <v>14.598000000000001</v>
      </c>
      <c r="GE30" s="22">
        <v>363.7411289217701</v>
      </c>
      <c r="GF30" s="22">
        <v>0</v>
      </c>
      <c r="GG30" s="22">
        <v>0</v>
      </c>
      <c r="GH30" s="22">
        <v>51.911000000000001</v>
      </c>
      <c r="GI30" s="22">
        <v>3906.5326616709367</v>
      </c>
      <c r="GJ30" s="22">
        <v>1467.8240000000001</v>
      </c>
      <c r="GK30" s="22">
        <v>122.85056314653526</v>
      </c>
      <c r="GL30" s="22">
        <v>2.2989999999999999</v>
      </c>
      <c r="GM30" s="22">
        <v>507.90909090909093</v>
      </c>
      <c r="GN30" s="22">
        <v>0</v>
      </c>
      <c r="GO30" s="22">
        <v>0</v>
      </c>
      <c r="GP30" s="22">
        <v>0</v>
      </c>
      <c r="GQ30" s="22">
        <v>0</v>
      </c>
      <c r="GR30" s="22">
        <v>6843.5659999999998</v>
      </c>
      <c r="GS30" s="22">
        <v>148.5211155996742</v>
      </c>
      <c r="GT30" s="22">
        <v>0</v>
      </c>
      <c r="GU30" s="22">
        <v>0</v>
      </c>
      <c r="GV30" s="22">
        <v>0.314</v>
      </c>
      <c r="GW30" s="22">
        <v>6928.7611464968149</v>
      </c>
      <c r="GX30" s="22">
        <v>0</v>
      </c>
      <c r="GY30" s="22">
        <v>0</v>
      </c>
      <c r="GZ30" s="22">
        <v>0</v>
      </c>
      <c r="HA30" s="22">
        <v>0</v>
      </c>
      <c r="HB30" s="22">
        <v>0</v>
      </c>
      <c r="HC30" s="22">
        <v>0</v>
      </c>
      <c r="HD30" s="22">
        <v>6778.2939999999999</v>
      </c>
      <c r="HE30" s="22">
        <v>146.5170730275199</v>
      </c>
      <c r="HF30" s="22">
        <v>0</v>
      </c>
      <c r="HG30" s="22">
        <v>0</v>
      </c>
      <c r="HH30" s="22">
        <v>1.0209999999999999</v>
      </c>
      <c r="HI30" s="22">
        <v>526.63369245837418</v>
      </c>
      <c r="HJ30" s="22">
        <v>0</v>
      </c>
      <c r="HK30" s="22">
        <v>0</v>
      </c>
      <c r="HL30" s="22">
        <v>10.093</v>
      </c>
      <c r="HM30" s="22">
        <v>530.62578024373329</v>
      </c>
      <c r="HN30" s="22">
        <v>0</v>
      </c>
      <c r="HO30" s="22">
        <v>0</v>
      </c>
      <c r="HP30" s="22">
        <v>53.844000000000001</v>
      </c>
      <c r="HQ30" s="22">
        <v>282.47028452566678</v>
      </c>
      <c r="HR30" s="22">
        <v>0</v>
      </c>
      <c r="HS30" s="22">
        <v>0</v>
      </c>
      <c r="HT30" s="22">
        <v>0</v>
      </c>
      <c r="HU30" s="22">
        <v>0</v>
      </c>
      <c r="HV30" s="22">
        <v>17.103999999999999</v>
      </c>
      <c r="HW30" s="22">
        <v>2727.3593896164639</v>
      </c>
      <c r="HX30" s="22">
        <v>17.103999999999999</v>
      </c>
      <c r="HY30" s="22">
        <v>2727.3593896164639</v>
      </c>
      <c r="HZ30" s="22">
        <v>0</v>
      </c>
      <c r="IA30" s="22">
        <v>0</v>
      </c>
      <c r="IB30" s="22">
        <v>0</v>
      </c>
      <c r="IC30" s="22">
        <v>0</v>
      </c>
      <c r="ID30" s="22">
        <v>0</v>
      </c>
      <c r="IE30" s="22">
        <v>0</v>
      </c>
      <c r="IF30" s="22">
        <v>0</v>
      </c>
      <c r="IG30" s="22">
        <v>0</v>
      </c>
    </row>
    <row r="31" spans="1:241" ht="12.75" customHeight="1">
      <c r="A31" s="38"/>
      <c r="B31" s="39"/>
      <c r="C31" s="40" t="s">
        <v>148</v>
      </c>
      <c r="D31" s="41" t="s">
        <v>133</v>
      </c>
      <c r="E31" s="21">
        <v>19</v>
      </c>
      <c r="F31" s="22">
        <f t="shared" si="0"/>
        <v>1618</v>
      </c>
      <c r="G31" s="22">
        <f t="shared" si="1"/>
        <v>844.18974042027196</v>
      </c>
      <c r="H31" s="22">
        <f t="shared" si="2"/>
        <v>1512</v>
      </c>
      <c r="I31" s="22">
        <f t="shared" si="3"/>
        <v>763.94775132275129</v>
      </c>
      <c r="J31" s="22">
        <v>432.59500000000003</v>
      </c>
      <c r="K31" s="22">
        <v>1065.7480484055525</v>
      </c>
      <c r="L31" s="22">
        <v>1079.405</v>
      </c>
      <c r="M31" s="22">
        <v>642.9947267244454</v>
      </c>
      <c r="N31" s="22">
        <v>0</v>
      </c>
      <c r="O31" s="22">
        <v>0</v>
      </c>
      <c r="P31" s="22">
        <v>1</v>
      </c>
      <c r="Q31" s="22">
        <v>1487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1</v>
      </c>
      <c r="BE31" s="22">
        <v>173</v>
      </c>
      <c r="BF31" s="22">
        <v>106</v>
      </c>
      <c r="BG31" s="22">
        <v>825.96226415094338</v>
      </c>
      <c r="BH31" s="22">
        <v>0</v>
      </c>
      <c r="BI31" s="22">
        <v>0</v>
      </c>
      <c r="BJ31" s="22">
        <v>11</v>
      </c>
      <c r="BK31" s="22">
        <v>787.45454545454538</v>
      </c>
      <c r="BL31" s="22">
        <v>0</v>
      </c>
      <c r="BM31" s="22">
        <v>0</v>
      </c>
      <c r="BN31" s="22">
        <v>4</v>
      </c>
      <c r="BO31" s="22">
        <v>321.5</v>
      </c>
      <c r="BP31" s="22">
        <v>11</v>
      </c>
      <c r="BQ31" s="22">
        <v>120.90909090909092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2</v>
      </c>
      <c r="CC31" s="22">
        <v>45</v>
      </c>
      <c r="CD31" s="22">
        <v>0</v>
      </c>
      <c r="CE31" s="22">
        <v>0</v>
      </c>
      <c r="CF31" s="22">
        <v>2</v>
      </c>
      <c r="CG31" s="22">
        <v>116.5</v>
      </c>
      <c r="CH31" s="22">
        <v>9</v>
      </c>
      <c r="CI31" s="22">
        <v>1209.6666666666667</v>
      </c>
      <c r="CJ31" s="22">
        <v>10</v>
      </c>
      <c r="CK31" s="22">
        <v>551.6</v>
      </c>
      <c r="CL31" s="22">
        <v>0</v>
      </c>
      <c r="CM31" s="22">
        <v>0</v>
      </c>
      <c r="CN31" s="22">
        <v>2</v>
      </c>
      <c r="CO31" s="22">
        <v>289.5</v>
      </c>
      <c r="CP31" s="22">
        <v>0</v>
      </c>
      <c r="CQ31" s="22">
        <v>0</v>
      </c>
      <c r="CR31" s="22">
        <v>0</v>
      </c>
      <c r="CS31" s="22">
        <v>0</v>
      </c>
      <c r="CT31" s="22">
        <v>0</v>
      </c>
      <c r="CU31" s="22">
        <v>0</v>
      </c>
      <c r="CV31" s="22">
        <v>22</v>
      </c>
      <c r="CW31" s="22">
        <v>148.81818181818181</v>
      </c>
      <c r="CX31" s="22">
        <v>0</v>
      </c>
      <c r="CY31" s="22">
        <v>0</v>
      </c>
      <c r="CZ31" s="22">
        <v>0</v>
      </c>
      <c r="DA31" s="22">
        <v>0</v>
      </c>
      <c r="DB31" s="22">
        <v>0</v>
      </c>
      <c r="DC31" s="22">
        <v>0</v>
      </c>
      <c r="DD31" s="22">
        <v>0</v>
      </c>
      <c r="DE31" s="22">
        <v>0</v>
      </c>
      <c r="DF31" s="22">
        <v>0</v>
      </c>
      <c r="DG31" s="22">
        <v>0</v>
      </c>
      <c r="DH31" s="22">
        <v>0</v>
      </c>
      <c r="DI31" s="22">
        <v>0</v>
      </c>
      <c r="DJ31" s="22">
        <v>0</v>
      </c>
      <c r="DK31" s="22">
        <v>0</v>
      </c>
      <c r="DL31" s="22">
        <v>0</v>
      </c>
      <c r="DM31" s="22">
        <v>0</v>
      </c>
      <c r="DN31" s="22">
        <v>0</v>
      </c>
      <c r="DO31" s="22">
        <v>0</v>
      </c>
      <c r="DP31" s="22">
        <v>0</v>
      </c>
      <c r="DQ31" s="22">
        <v>0</v>
      </c>
      <c r="DR31" s="22">
        <v>0</v>
      </c>
      <c r="DS31" s="22">
        <v>0</v>
      </c>
      <c r="DT31" s="22">
        <v>0</v>
      </c>
      <c r="DU31" s="22">
        <v>0</v>
      </c>
      <c r="DV31" s="22">
        <v>0</v>
      </c>
      <c r="DW31" s="22">
        <v>0</v>
      </c>
      <c r="DX31" s="22">
        <v>0</v>
      </c>
      <c r="DY31" s="22">
        <v>0</v>
      </c>
      <c r="DZ31" s="22">
        <v>0</v>
      </c>
      <c r="EA31" s="22">
        <v>0</v>
      </c>
      <c r="EB31" s="22">
        <v>0</v>
      </c>
      <c r="EC31" s="22">
        <v>0</v>
      </c>
      <c r="ED31" s="22">
        <v>0</v>
      </c>
      <c r="EE31" s="22">
        <v>0</v>
      </c>
      <c r="EF31" s="22">
        <v>0</v>
      </c>
      <c r="EG31" s="22">
        <v>0</v>
      </c>
      <c r="EH31" s="22">
        <v>0</v>
      </c>
      <c r="EI31" s="22">
        <v>0</v>
      </c>
      <c r="EJ31" s="22">
        <v>0</v>
      </c>
      <c r="EK31" s="22">
        <v>0</v>
      </c>
      <c r="EL31" s="22">
        <v>0</v>
      </c>
      <c r="EM31" s="22">
        <v>0</v>
      </c>
      <c r="EN31" s="22">
        <v>0</v>
      </c>
      <c r="EO31" s="22">
        <v>0</v>
      </c>
      <c r="EP31" s="22">
        <v>0</v>
      </c>
      <c r="EQ31" s="22">
        <v>0</v>
      </c>
      <c r="ER31" s="22">
        <v>0</v>
      </c>
      <c r="ES31" s="22">
        <v>0</v>
      </c>
      <c r="ET31" s="22">
        <v>42</v>
      </c>
      <c r="EU31" s="22">
        <v>635.38095238095241</v>
      </c>
      <c r="EV31" s="22">
        <v>0</v>
      </c>
      <c r="EW31" s="22">
        <v>0</v>
      </c>
      <c r="EX31" s="22">
        <v>0</v>
      </c>
      <c r="EY31" s="22">
        <v>0</v>
      </c>
      <c r="EZ31" s="22">
        <v>0</v>
      </c>
      <c r="FA31" s="22">
        <v>0</v>
      </c>
      <c r="FB31" s="22">
        <v>0</v>
      </c>
      <c r="FC31" s="22">
        <v>0</v>
      </c>
      <c r="FD31" s="22">
        <v>0</v>
      </c>
      <c r="FE31" s="22">
        <v>0</v>
      </c>
      <c r="FF31" s="22">
        <v>0</v>
      </c>
      <c r="FG31" s="22">
        <v>0</v>
      </c>
      <c r="FH31" s="22">
        <v>0</v>
      </c>
      <c r="FI31" s="22">
        <v>0</v>
      </c>
      <c r="FJ31" s="22">
        <v>1</v>
      </c>
      <c r="FK31" s="22">
        <v>339</v>
      </c>
      <c r="FL31" s="22">
        <v>116.595</v>
      </c>
      <c r="FM31" s="22">
        <v>1058.5554869419786</v>
      </c>
      <c r="FN31" s="22">
        <v>643.40499999999997</v>
      </c>
      <c r="FO31" s="22">
        <v>833.76368383832892</v>
      </c>
      <c r="FP31" s="22">
        <v>0</v>
      </c>
      <c r="FQ31" s="22">
        <v>0</v>
      </c>
      <c r="FR31" s="22">
        <v>0</v>
      </c>
      <c r="FS31" s="22">
        <v>0</v>
      </c>
      <c r="FT31" s="22">
        <v>0</v>
      </c>
      <c r="FU31" s="22">
        <v>0</v>
      </c>
      <c r="FV31" s="22">
        <v>436</v>
      </c>
      <c r="FW31" s="22">
        <v>361.47706422018348</v>
      </c>
      <c r="FX31" s="22">
        <v>13</v>
      </c>
      <c r="FY31" s="22">
        <v>1211.3076923076924</v>
      </c>
      <c r="FZ31" s="22">
        <v>0</v>
      </c>
      <c r="GA31" s="22">
        <v>0</v>
      </c>
      <c r="GB31" s="22">
        <v>60</v>
      </c>
      <c r="GC31" s="22">
        <v>537.93333333333328</v>
      </c>
      <c r="GD31" s="22">
        <v>0</v>
      </c>
      <c r="GE31" s="22">
        <v>0</v>
      </c>
      <c r="GF31" s="22">
        <v>13</v>
      </c>
      <c r="GG31" s="22">
        <v>10158.461538461539</v>
      </c>
      <c r="GH31" s="22">
        <v>3</v>
      </c>
      <c r="GI31" s="22">
        <v>2791.3333333333335</v>
      </c>
      <c r="GJ31" s="22">
        <v>3</v>
      </c>
      <c r="GK31" s="22">
        <v>354.66666666666663</v>
      </c>
      <c r="GL31" s="22">
        <v>0</v>
      </c>
      <c r="GM31" s="22">
        <v>0</v>
      </c>
      <c r="GN31" s="22">
        <v>0</v>
      </c>
      <c r="GO31" s="22">
        <v>0</v>
      </c>
      <c r="GP31" s="22">
        <v>0</v>
      </c>
      <c r="GQ31" s="22">
        <v>0</v>
      </c>
      <c r="GR31" s="22">
        <v>3</v>
      </c>
      <c r="GS31" s="22">
        <v>6465.666666666667</v>
      </c>
      <c r="GT31" s="22">
        <v>0</v>
      </c>
      <c r="GU31" s="22">
        <v>0</v>
      </c>
      <c r="GV31" s="22">
        <v>3</v>
      </c>
      <c r="GW31" s="22">
        <v>6465.666666666667</v>
      </c>
      <c r="GX31" s="22">
        <v>0</v>
      </c>
      <c r="GY31" s="22">
        <v>0</v>
      </c>
      <c r="GZ31" s="22">
        <v>0</v>
      </c>
      <c r="HA31" s="22">
        <v>0</v>
      </c>
      <c r="HB31" s="22">
        <v>0</v>
      </c>
      <c r="HC31" s="22">
        <v>0</v>
      </c>
      <c r="HD31" s="22">
        <v>0</v>
      </c>
      <c r="HE31" s="22">
        <v>0</v>
      </c>
      <c r="HF31" s="22">
        <v>0</v>
      </c>
      <c r="HG31" s="22">
        <v>0</v>
      </c>
      <c r="HH31" s="22">
        <v>0</v>
      </c>
      <c r="HI31" s="22">
        <v>0</v>
      </c>
      <c r="HJ31" s="22">
        <v>0</v>
      </c>
      <c r="HK31" s="22">
        <v>0</v>
      </c>
      <c r="HL31" s="22">
        <v>0</v>
      </c>
      <c r="HM31" s="22">
        <v>0</v>
      </c>
      <c r="HN31" s="22">
        <v>0</v>
      </c>
      <c r="HO31" s="22">
        <v>0</v>
      </c>
      <c r="HP31" s="22">
        <v>0</v>
      </c>
      <c r="HQ31" s="22">
        <v>0</v>
      </c>
      <c r="HR31" s="22">
        <v>0</v>
      </c>
      <c r="HS31" s="22">
        <v>0</v>
      </c>
      <c r="HT31" s="22">
        <v>0</v>
      </c>
      <c r="HU31" s="22">
        <v>0</v>
      </c>
      <c r="HV31" s="22">
        <v>103</v>
      </c>
      <c r="HW31" s="22">
        <v>1858.3786407766991</v>
      </c>
      <c r="HX31" s="22">
        <v>101</v>
      </c>
      <c r="HY31" s="22">
        <v>1885.5742574257426</v>
      </c>
      <c r="HZ31" s="22">
        <v>0</v>
      </c>
      <c r="IA31" s="22">
        <v>0</v>
      </c>
      <c r="IB31" s="22">
        <v>2</v>
      </c>
      <c r="IC31" s="22">
        <v>485</v>
      </c>
      <c r="ID31" s="22">
        <v>0</v>
      </c>
      <c r="IE31" s="22">
        <v>0</v>
      </c>
      <c r="IF31" s="22">
        <v>0</v>
      </c>
      <c r="IG31" s="22">
        <v>0</v>
      </c>
    </row>
    <row r="32" spans="1:241" ht="12.75" customHeight="1">
      <c r="A32" s="38"/>
      <c r="B32" s="39"/>
      <c r="C32" s="40" t="s">
        <v>149</v>
      </c>
      <c r="D32" s="41" t="s">
        <v>133</v>
      </c>
      <c r="E32" s="21">
        <v>20</v>
      </c>
      <c r="F32" s="22">
        <f t="shared" si="0"/>
        <v>1208.894</v>
      </c>
      <c r="G32" s="22">
        <f t="shared" si="1"/>
        <v>574.15601202421385</v>
      </c>
      <c r="H32" s="22">
        <f t="shared" si="2"/>
        <v>1206.6510000000001</v>
      </c>
      <c r="I32" s="22">
        <f t="shared" si="3"/>
        <v>572.81184120346313</v>
      </c>
      <c r="J32" s="22">
        <v>1206.6510000000001</v>
      </c>
      <c r="K32" s="22">
        <v>572.81184120346313</v>
      </c>
      <c r="L32" s="22">
        <v>0</v>
      </c>
      <c r="M32" s="22">
        <v>0</v>
      </c>
      <c r="N32" s="22">
        <v>0</v>
      </c>
      <c r="O32" s="22">
        <v>0</v>
      </c>
      <c r="P32" s="22">
        <v>54.973999999999997</v>
      </c>
      <c r="Q32" s="22">
        <v>1452.0131698621167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17.305</v>
      </c>
      <c r="BE32" s="22">
        <v>150.92799768852933</v>
      </c>
      <c r="BF32" s="22">
        <v>2.1000000000000001E-2</v>
      </c>
      <c r="BG32" s="22">
        <v>619.71428571428567</v>
      </c>
      <c r="BH32" s="22">
        <v>0</v>
      </c>
      <c r="BI32" s="22">
        <v>0</v>
      </c>
      <c r="BJ32" s="22">
        <v>0.74399999999999999</v>
      </c>
      <c r="BK32" s="22">
        <v>825.01747311827955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0.02</v>
      </c>
      <c r="CC32" s="22">
        <v>54</v>
      </c>
      <c r="CD32" s="22">
        <v>0</v>
      </c>
      <c r="CE32" s="22">
        <v>0</v>
      </c>
      <c r="CF32" s="22">
        <v>7.8E-2</v>
      </c>
      <c r="CG32" s="22">
        <v>224.44871794871796</v>
      </c>
      <c r="CH32" s="22">
        <v>4.149</v>
      </c>
      <c r="CI32" s="22">
        <v>819.40877319836113</v>
      </c>
      <c r="CJ32" s="22">
        <v>6.4000000000000001E-2</v>
      </c>
      <c r="CK32" s="22">
        <v>297.03125</v>
      </c>
      <c r="CL32" s="22">
        <v>0</v>
      </c>
      <c r="CM32" s="22">
        <v>0</v>
      </c>
      <c r="CN32" s="22">
        <v>88.091999999999999</v>
      </c>
      <c r="CO32" s="22">
        <v>379.073729737093</v>
      </c>
      <c r="CP32" s="22">
        <v>0</v>
      </c>
      <c r="CQ32" s="22">
        <v>0</v>
      </c>
      <c r="CR32" s="22">
        <v>2.97</v>
      </c>
      <c r="CS32" s="22">
        <v>54</v>
      </c>
      <c r="CT32" s="22">
        <v>0</v>
      </c>
      <c r="CU32" s="22">
        <v>0</v>
      </c>
      <c r="CV32" s="22">
        <v>78.888999999999996</v>
      </c>
      <c r="CW32" s="22">
        <v>232.02680982139464</v>
      </c>
      <c r="CX32" s="22">
        <v>0</v>
      </c>
      <c r="CY32" s="22">
        <v>0</v>
      </c>
      <c r="CZ32" s="22">
        <v>0</v>
      </c>
      <c r="DA32" s="22">
        <v>0</v>
      </c>
      <c r="DB32" s="22">
        <v>0</v>
      </c>
      <c r="DC32" s="22">
        <v>0</v>
      </c>
      <c r="DD32" s="22">
        <v>0</v>
      </c>
      <c r="DE32" s="22">
        <v>0</v>
      </c>
      <c r="DF32" s="22">
        <v>0</v>
      </c>
      <c r="DG32" s="22">
        <v>0</v>
      </c>
      <c r="DH32" s="22">
        <v>0</v>
      </c>
      <c r="DI32" s="22">
        <v>0</v>
      </c>
      <c r="DJ32" s="22">
        <v>0</v>
      </c>
      <c r="DK32" s="22">
        <v>0</v>
      </c>
      <c r="DL32" s="22">
        <v>0</v>
      </c>
      <c r="DM32" s="22">
        <v>0</v>
      </c>
      <c r="DN32" s="22">
        <v>0</v>
      </c>
      <c r="DO32" s="22">
        <v>0</v>
      </c>
      <c r="DP32" s="22">
        <v>0</v>
      </c>
      <c r="DQ32" s="22">
        <v>0</v>
      </c>
      <c r="DR32" s="22">
        <v>0</v>
      </c>
      <c r="DS32" s="22">
        <v>0</v>
      </c>
      <c r="DT32" s="22">
        <v>0</v>
      </c>
      <c r="DU32" s="22">
        <v>0</v>
      </c>
      <c r="DV32" s="22">
        <v>0</v>
      </c>
      <c r="DW32" s="22">
        <v>0</v>
      </c>
      <c r="DX32" s="22">
        <v>0</v>
      </c>
      <c r="DY32" s="22">
        <v>0</v>
      </c>
      <c r="DZ32" s="22">
        <v>0</v>
      </c>
      <c r="EA32" s="22">
        <v>0</v>
      </c>
      <c r="EB32" s="22">
        <v>0</v>
      </c>
      <c r="EC32" s="22">
        <v>0</v>
      </c>
      <c r="ED32" s="22">
        <v>0</v>
      </c>
      <c r="EE32" s="22">
        <v>0</v>
      </c>
      <c r="EF32" s="22">
        <v>0</v>
      </c>
      <c r="EG32" s="22">
        <v>0</v>
      </c>
      <c r="EH32" s="22">
        <v>0</v>
      </c>
      <c r="EI32" s="22">
        <v>0</v>
      </c>
      <c r="EJ32" s="22">
        <v>0</v>
      </c>
      <c r="EK32" s="22">
        <v>0</v>
      </c>
      <c r="EL32" s="22">
        <v>0</v>
      </c>
      <c r="EM32" s="22">
        <v>0</v>
      </c>
      <c r="EN32" s="22">
        <v>0</v>
      </c>
      <c r="EO32" s="22">
        <v>0</v>
      </c>
      <c r="EP32" s="22">
        <v>0</v>
      </c>
      <c r="EQ32" s="22">
        <v>0</v>
      </c>
      <c r="ER32" s="22">
        <v>0</v>
      </c>
      <c r="ES32" s="22">
        <v>0</v>
      </c>
      <c r="ET32" s="22">
        <v>26.652999999999999</v>
      </c>
      <c r="EU32" s="22">
        <v>501.3417251341312</v>
      </c>
      <c r="EV32" s="22">
        <v>0</v>
      </c>
      <c r="EW32" s="22">
        <v>0</v>
      </c>
      <c r="EX32" s="22">
        <v>0</v>
      </c>
      <c r="EY32" s="22">
        <v>0</v>
      </c>
      <c r="EZ32" s="22">
        <v>4.9329999999999998</v>
      </c>
      <c r="FA32" s="22">
        <v>1721.4530711534562</v>
      </c>
      <c r="FB32" s="22">
        <v>0</v>
      </c>
      <c r="FC32" s="22">
        <v>0</v>
      </c>
      <c r="FD32" s="22">
        <v>0</v>
      </c>
      <c r="FE32" s="22">
        <v>0</v>
      </c>
      <c r="FF32" s="22">
        <v>0</v>
      </c>
      <c r="FG32" s="22">
        <v>0</v>
      </c>
      <c r="FH32" s="22">
        <v>0</v>
      </c>
      <c r="FI32" s="22">
        <v>0</v>
      </c>
      <c r="FJ32" s="22">
        <v>576.58299999999997</v>
      </c>
      <c r="FK32" s="22">
        <v>370.17552199770023</v>
      </c>
      <c r="FL32" s="22">
        <v>98.968000000000004</v>
      </c>
      <c r="FM32" s="22">
        <v>435.1851709643521</v>
      </c>
      <c r="FN32" s="22">
        <v>0</v>
      </c>
      <c r="FO32" s="22">
        <v>0</v>
      </c>
      <c r="FP32" s="22">
        <v>0</v>
      </c>
      <c r="FQ32" s="22">
        <v>0</v>
      </c>
      <c r="FR32" s="22">
        <v>0</v>
      </c>
      <c r="FS32" s="22">
        <v>0</v>
      </c>
      <c r="FT32" s="22">
        <v>0</v>
      </c>
      <c r="FU32" s="22">
        <v>0</v>
      </c>
      <c r="FV32" s="22">
        <v>0</v>
      </c>
      <c r="FW32" s="22">
        <v>0</v>
      </c>
      <c r="FX32" s="22">
        <v>94</v>
      </c>
      <c r="FY32" s="22">
        <v>1211.8298723404255</v>
      </c>
      <c r="FZ32" s="22">
        <v>0</v>
      </c>
      <c r="GA32" s="22">
        <v>0</v>
      </c>
      <c r="GB32" s="22">
        <v>70.625</v>
      </c>
      <c r="GC32" s="22">
        <v>512.12934513274342</v>
      </c>
      <c r="GD32" s="22">
        <v>71.653000000000006</v>
      </c>
      <c r="GE32" s="22">
        <v>1107.9717806651502</v>
      </c>
      <c r="GF32" s="22">
        <v>0</v>
      </c>
      <c r="GG32" s="22">
        <v>0</v>
      </c>
      <c r="GH32" s="22">
        <v>14.94</v>
      </c>
      <c r="GI32" s="22">
        <v>2979.0844712182061</v>
      </c>
      <c r="GJ32" s="22">
        <v>0.99</v>
      </c>
      <c r="GK32" s="22">
        <v>493.2</v>
      </c>
      <c r="GL32" s="22">
        <v>0</v>
      </c>
      <c r="GM32" s="22">
        <v>0</v>
      </c>
      <c r="GN32" s="22">
        <v>0</v>
      </c>
      <c r="GO32" s="22">
        <v>0</v>
      </c>
      <c r="GP32" s="22">
        <v>0</v>
      </c>
      <c r="GQ32" s="22">
        <v>0</v>
      </c>
      <c r="GR32" s="22">
        <v>2.2429999999999999</v>
      </c>
      <c r="GS32" s="22">
        <v>1297.2701738742755</v>
      </c>
      <c r="GT32" s="22">
        <v>0</v>
      </c>
      <c r="GU32" s="22">
        <v>0</v>
      </c>
      <c r="GV32" s="22">
        <v>0.20200000000000001</v>
      </c>
      <c r="GW32" s="22">
        <v>5621.5495049504952</v>
      </c>
      <c r="GX32" s="22">
        <v>2.0409999999999999</v>
      </c>
      <c r="GY32" s="22">
        <v>869.2915237628614</v>
      </c>
      <c r="GZ32" s="22">
        <v>0</v>
      </c>
      <c r="HA32" s="22">
        <v>0</v>
      </c>
      <c r="HB32" s="22">
        <v>0</v>
      </c>
      <c r="HC32" s="22">
        <v>0</v>
      </c>
      <c r="HD32" s="22">
        <v>0</v>
      </c>
      <c r="HE32" s="22">
        <v>0</v>
      </c>
      <c r="HF32" s="22">
        <v>0</v>
      </c>
      <c r="HG32" s="22">
        <v>0</v>
      </c>
      <c r="HH32" s="22">
        <v>0</v>
      </c>
      <c r="HI32" s="22">
        <v>0</v>
      </c>
      <c r="HJ32" s="22">
        <v>0</v>
      </c>
      <c r="HK32" s="22">
        <v>0</v>
      </c>
      <c r="HL32" s="22">
        <v>0</v>
      </c>
      <c r="HM32" s="22">
        <v>0</v>
      </c>
      <c r="HN32" s="22">
        <v>0</v>
      </c>
      <c r="HO32" s="22">
        <v>0</v>
      </c>
      <c r="HP32" s="22">
        <v>0</v>
      </c>
      <c r="HQ32" s="22">
        <v>0</v>
      </c>
      <c r="HR32" s="22">
        <v>0</v>
      </c>
      <c r="HS32" s="22">
        <v>0</v>
      </c>
      <c r="HT32" s="22">
        <v>0</v>
      </c>
      <c r="HU32" s="22">
        <v>0</v>
      </c>
      <c r="HV32" s="22">
        <v>0</v>
      </c>
      <c r="HW32" s="22">
        <v>0</v>
      </c>
      <c r="HX32" s="22">
        <v>0</v>
      </c>
      <c r="HY32" s="22">
        <v>0</v>
      </c>
      <c r="HZ32" s="22">
        <v>0</v>
      </c>
      <c r="IA32" s="22">
        <v>0</v>
      </c>
      <c r="IB32" s="22">
        <v>0</v>
      </c>
      <c r="IC32" s="22">
        <v>0</v>
      </c>
      <c r="ID32" s="22">
        <v>0</v>
      </c>
      <c r="IE32" s="22">
        <v>0</v>
      </c>
      <c r="IF32" s="22">
        <v>0</v>
      </c>
      <c r="IG32" s="22">
        <v>0</v>
      </c>
    </row>
    <row r="33" spans="1:241" s="42" customFormat="1" ht="12.75" customHeight="1">
      <c r="A33" s="23"/>
      <c r="B33" s="24"/>
      <c r="C33" s="25"/>
      <c r="D33" s="26"/>
      <c r="E33" s="27"/>
      <c r="F33" s="28" t="str">
        <f t="shared" si="0"/>
        <v/>
      </c>
      <c r="G33" s="28" t="str">
        <f t="shared" si="1"/>
        <v/>
      </c>
      <c r="H33" s="28" t="str">
        <f t="shared" si="2"/>
        <v/>
      </c>
      <c r="I33" s="28" t="str">
        <f t="shared" si="3"/>
        <v/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</row>
    <row r="34" spans="1:241" s="42" customFormat="1" ht="12.75" customHeight="1">
      <c r="A34" s="23"/>
      <c r="B34" s="24" t="s">
        <v>150</v>
      </c>
      <c r="C34" s="25"/>
      <c r="D34" s="26"/>
      <c r="E34" s="27">
        <v>21</v>
      </c>
      <c r="F34" s="28">
        <f t="shared" si="0"/>
        <v>418148.79899999994</v>
      </c>
      <c r="G34" s="28">
        <f t="shared" si="1"/>
        <v>214.50757051199855</v>
      </c>
      <c r="H34" s="28">
        <f t="shared" si="2"/>
        <v>406235.19299999997</v>
      </c>
      <c r="I34" s="28">
        <f t="shared" si="3"/>
        <v>216.02124667224487</v>
      </c>
      <c r="J34" s="28">
        <v>389075.25099999999</v>
      </c>
      <c r="K34" s="28">
        <v>209.78131238679072</v>
      </c>
      <c r="L34" s="28">
        <v>17149.453000000001</v>
      </c>
      <c r="M34" s="28">
        <v>357.5074873233566</v>
      </c>
      <c r="N34" s="28">
        <v>8.7889999999999997</v>
      </c>
      <c r="O34" s="28">
        <v>265.51484810558651</v>
      </c>
      <c r="P34" s="28">
        <v>1952.693</v>
      </c>
      <c r="Q34" s="28">
        <v>2166.7171045320488</v>
      </c>
      <c r="R34" s="28">
        <v>25.594000000000001</v>
      </c>
      <c r="S34" s="28">
        <v>888.85848245682587</v>
      </c>
      <c r="T34" s="28">
        <v>13932.034</v>
      </c>
      <c r="U34" s="28">
        <v>278.52350704857594</v>
      </c>
      <c r="V34" s="28">
        <v>4188.5529999999999</v>
      </c>
      <c r="W34" s="28">
        <v>236.8602620045634</v>
      </c>
      <c r="X34" s="28">
        <v>1043.489</v>
      </c>
      <c r="Y34" s="28">
        <v>1477.0663888167485</v>
      </c>
      <c r="Z34" s="28">
        <v>319.81599999999997</v>
      </c>
      <c r="AA34" s="28">
        <v>475.94846099006924</v>
      </c>
      <c r="AB34" s="28">
        <v>267.08199999999999</v>
      </c>
      <c r="AC34" s="28">
        <v>829.99332040347156</v>
      </c>
      <c r="AD34" s="28">
        <v>55.070999999999998</v>
      </c>
      <c r="AE34" s="28">
        <v>363.80837464364186</v>
      </c>
      <c r="AF34" s="28">
        <v>1489.8689999999999</v>
      </c>
      <c r="AG34" s="28">
        <v>734.29871216865376</v>
      </c>
      <c r="AH34" s="28">
        <v>90.402000000000001</v>
      </c>
      <c r="AI34" s="28">
        <v>207.58292958120396</v>
      </c>
      <c r="AJ34" s="28">
        <v>285.37799999999999</v>
      </c>
      <c r="AK34" s="28">
        <v>540.58685322624729</v>
      </c>
      <c r="AL34" s="28">
        <v>0.5</v>
      </c>
      <c r="AM34" s="28">
        <v>257.16800000000001</v>
      </c>
      <c r="AN34" s="28">
        <v>2898.3829999999998</v>
      </c>
      <c r="AO34" s="28">
        <v>981.26963655251905</v>
      </c>
      <c r="AP34" s="28">
        <v>7.67</v>
      </c>
      <c r="AQ34" s="28">
        <v>1057.8183833116036</v>
      </c>
      <c r="AR34" s="28">
        <v>50.588999999999999</v>
      </c>
      <c r="AS34" s="28">
        <v>281.05287710767158</v>
      </c>
      <c r="AT34" s="28">
        <v>3.8809999999999998</v>
      </c>
      <c r="AU34" s="28">
        <v>358.66477711929917</v>
      </c>
      <c r="AV34" s="28">
        <v>76.150000000000006</v>
      </c>
      <c r="AW34" s="28">
        <v>270.88619829284306</v>
      </c>
      <c r="AX34" s="28">
        <v>16937.532999999999</v>
      </c>
      <c r="AY34" s="28">
        <v>255.9774859774443</v>
      </c>
      <c r="AZ34" s="28">
        <v>4322.83</v>
      </c>
      <c r="BA34" s="28">
        <v>256.81000224390044</v>
      </c>
      <c r="BB34" s="28">
        <v>167.893</v>
      </c>
      <c r="BC34" s="28">
        <v>126.47875134758446</v>
      </c>
      <c r="BD34" s="28">
        <v>9396.69</v>
      </c>
      <c r="BE34" s="28">
        <v>140.57133426770491</v>
      </c>
      <c r="BF34" s="28">
        <v>14875.880999999999</v>
      </c>
      <c r="BG34" s="28">
        <v>595.94047579434118</v>
      </c>
      <c r="BH34" s="28">
        <v>8.7889999999999997</v>
      </c>
      <c r="BI34" s="28">
        <v>265.51484810558651</v>
      </c>
      <c r="BJ34" s="28">
        <v>351.57100000000003</v>
      </c>
      <c r="BK34" s="28">
        <v>742.15898637828491</v>
      </c>
      <c r="BL34" s="28">
        <v>6.0119999999999996</v>
      </c>
      <c r="BM34" s="28">
        <v>105.70758483033931</v>
      </c>
      <c r="BN34" s="28">
        <v>30.158999999999999</v>
      </c>
      <c r="BO34" s="28">
        <v>285.81580954275671</v>
      </c>
      <c r="BP34" s="28">
        <v>129945.11</v>
      </c>
      <c r="BQ34" s="28">
        <v>43.561983540588791</v>
      </c>
      <c r="BR34" s="28">
        <v>95.57</v>
      </c>
      <c r="BS34" s="28">
        <v>51.073883017683372</v>
      </c>
      <c r="BT34" s="28">
        <v>2132.6990000000001</v>
      </c>
      <c r="BU34" s="28">
        <v>49.462394833963913</v>
      </c>
      <c r="BV34" s="28">
        <v>2489.808</v>
      </c>
      <c r="BW34" s="28">
        <v>356.52186795126369</v>
      </c>
      <c r="BX34" s="28">
        <v>835.25</v>
      </c>
      <c r="BY34" s="28">
        <v>300.14859263693506</v>
      </c>
      <c r="BZ34" s="28">
        <v>3.0000000000000001E-3</v>
      </c>
      <c r="CA34" s="28">
        <v>536</v>
      </c>
      <c r="CB34" s="28">
        <v>105152.39</v>
      </c>
      <c r="CC34" s="28">
        <v>111.77268720187911</v>
      </c>
      <c r="CD34" s="28">
        <v>17473.129000000001</v>
      </c>
      <c r="CE34" s="28">
        <v>436.60216129578163</v>
      </c>
      <c r="CF34" s="28">
        <v>10663.57</v>
      </c>
      <c r="CG34" s="28">
        <v>134.92352082839051</v>
      </c>
      <c r="CH34" s="28">
        <v>1816.0550000000001</v>
      </c>
      <c r="CI34" s="28">
        <v>776.32583539595441</v>
      </c>
      <c r="CJ34" s="28">
        <v>2539.933</v>
      </c>
      <c r="CK34" s="28">
        <v>397.50653383376653</v>
      </c>
      <c r="CL34" s="28">
        <v>5.6000000000000001E-2</v>
      </c>
      <c r="CM34" s="28">
        <v>648</v>
      </c>
      <c r="CN34" s="28">
        <v>5897.8360000000002</v>
      </c>
      <c r="CO34" s="28">
        <v>262.9578180878546</v>
      </c>
      <c r="CP34" s="28">
        <v>0</v>
      </c>
      <c r="CQ34" s="28">
        <v>0</v>
      </c>
      <c r="CR34" s="28">
        <v>5144.4210000000003</v>
      </c>
      <c r="CS34" s="28">
        <v>63.470990029781774</v>
      </c>
      <c r="CT34" s="28">
        <v>0</v>
      </c>
      <c r="CU34" s="28">
        <v>0</v>
      </c>
      <c r="CV34" s="28">
        <v>159.86000000000001</v>
      </c>
      <c r="CW34" s="28">
        <v>75.685624921806578</v>
      </c>
      <c r="CX34" s="28">
        <v>4.7590000000000003</v>
      </c>
      <c r="CY34" s="28">
        <v>1695.5307837781047</v>
      </c>
      <c r="CZ34" s="28">
        <v>385.649</v>
      </c>
      <c r="DA34" s="28">
        <v>1489.6608885281694</v>
      </c>
      <c r="DB34" s="28">
        <v>0</v>
      </c>
      <c r="DC34" s="28">
        <v>0</v>
      </c>
      <c r="DD34" s="28">
        <v>12.573</v>
      </c>
      <c r="DE34" s="28">
        <v>33.508550067605185</v>
      </c>
      <c r="DF34" s="28">
        <v>332.72399999999999</v>
      </c>
      <c r="DG34" s="28">
        <v>75.757429581274579</v>
      </c>
      <c r="DH34" s="28">
        <v>4.0000000000000001E-3</v>
      </c>
      <c r="DI34" s="28">
        <v>22</v>
      </c>
      <c r="DJ34" s="28">
        <v>7.0000000000000001E-3</v>
      </c>
      <c r="DK34" s="28">
        <v>297.14285714285717</v>
      </c>
      <c r="DL34" s="28">
        <v>505.12299999999999</v>
      </c>
      <c r="DM34" s="28">
        <v>826.14008271252749</v>
      </c>
      <c r="DN34" s="28">
        <v>0.92800000000000005</v>
      </c>
      <c r="DO34" s="28">
        <v>832.30818965517244</v>
      </c>
      <c r="DP34" s="28">
        <v>401.02300000000002</v>
      </c>
      <c r="DQ34" s="28">
        <v>559.2806622064071</v>
      </c>
      <c r="DR34" s="28">
        <v>115.691</v>
      </c>
      <c r="DS34" s="28">
        <v>41.412815171448081</v>
      </c>
      <c r="DT34" s="28">
        <v>368.15300000000002</v>
      </c>
      <c r="DU34" s="28">
        <v>503.83271628915151</v>
      </c>
      <c r="DV34" s="28">
        <v>142.99</v>
      </c>
      <c r="DW34" s="28">
        <v>223.85383593258271</v>
      </c>
      <c r="DX34" s="28">
        <v>4.01</v>
      </c>
      <c r="DY34" s="28">
        <v>456.30523690773072</v>
      </c>
      <c r="DZ34" s="28">
        <v>0</v>
      </c>
      <c r="EA34" s="28">
        <v>0</v>
      </c>
      <c r="EB34" s="28">
        <v>464.90699999999998</v>
      </c>
      <c r="EC34" s="28">
        <v>796.62625428311469</v>
      </c>
      <c r="ED34" s="28">
        <v>202.62899999999999</v>
      </c>
      <c r="EE34" s="28">
        <v>33.860197701217494</v>
      </c>
      <c r="EF34" s="28">
        <v>27.294</v>
      </c>
      <c r="EG34" s="28">
        <v>218.81464790796514</v>
      </c>
      <c r="EH34" s="28">
        <v>6.806</v>
      </c>
      <c r="EI34" s="28">
        <v>78.15133705553923</v>
      </c>
      <c r="EJ34" s="28">
        <v>359.54700000000003</v>
      </c>
      <c r="EK34" s="28">
        <v>507.0941406825811</v>
      </c>
      <c r="EL34" s="28">
        <v>38.095999999999997</v>
      </c>
      <c r="EM34" s="28">
        <v>1053.609854052919</v>
      </c>
      <c r="EN34" s="28">
        <v>3.0000000000000001E-3</v>
      </c>
      <c r="EO34" s="28">
        <v>1063.3333333333333</v>
      </c>
      <c r="EP34" s="28">
        <v>11.010999999999999</v>
      </c>
      <c r="EQ34" s="28">
        <v>2128.8565071292342</v>
      </c>
      <c r="ER34" s="28">
        <v>190.31700000000001</v>
      </c>
      <c r="ES34" s="28">
        <v>59.424328882863861</v>
      </c>
      <c r="ET34" s="28">
        <v>10074.291999999999</v>
      </c>
      <c r="EU34" s="28">
        <v>305.41940267365686</v>
      </c>
      <c r="EV34" s="28">
        <v>12.237</v>
      </c>
      <c r="EW34" s="28">
        <v>2165.5460488681865</v>
      </c>
      <c r="EX34" s="28">
        <v>0.35499999999999998</v>
      </c>
      <c r="EY34" s="28">
        <v>825.79436619718308</v>
      </c>
      <c r="EZ34" s="28">
        <v>9.4090000000000007</v>
      </c>
      <c r="FA34" s="28">
        <v>4647.0324157721334</v>
      </c>
      <c r="FB34" s="28">
        <v>0</v>
      </c>
      <c r="FC34" s="28">
        <v>0</v>
      </c>
      <c r="FD34" s="28">
        <v>2.7709999999999999</v>
      </c>
      <c r="FE34" s="28">
        <v>1227.9216889209672</v>
      </c>
      <c r="FF34" s="28">
        <v>0.70499999999999996</v>
      </c>
      <c r="FG34" s="28">
        <v>365.03687943262412</v>
      </c>
      <c r="FH34" s="28">
        <v>271.012</v>
      </c>
      <c r="FI34" s="28">
        <v>878.87955514884948</v>
      </c>
      <c r="FJ34" s="28">
        <v>279.12599999999998</v>
      </c>
      <c r="FK34" s="28">
        <v>918.83671173591858</v>
      </c>
      <c r="FL34" s="28">
        <v>16159.954</v>
      </c>
      <c r="FM34" s="28">
        <v>572.56960242584853</v>
      </c>
      <c r="FN34" s="28">
        <v>1599.52</v>
      </c>
      <c r="FO34" s="28">
        <v>875.67165462138644</v>
      </c>
      <c r="FP34" s="28">
        <v>0</v>
      </c>
      <c r="FQ34" s="28">
        <v>0</v>
      </c>
      <c r="FR34" s="28">
        <v>13.519</v>
      </c>
      <c r="FS34" s="28">
        <v>684.01472002367041</v>
      </c>
      <c r="FT34" s="28">
        <v>10.944000000000001</v>
      </c>
      <c r="FU34" s="28">
        <v>211.87536549707602</v>
      </c>
      <c r="FV34" s="28">
        <v>6529</v>
      </c>
      <c r="FW34" s="28">
        <v>367.44815438811457</v>
      </c>
      <c r="FX34" s="28">
        <v>3782.4650000000001</v>
      </c>
      <c r="FY34" s="28">
        <v>623.30885599734574</v>
      </c>
      <c r="FZ34" s="28">
        <v>6.56</v>
      </c>
      <c r="GA34" s="28">
        <v>861.26310975609749</v>
      </c>
      <c r="GB34" s="28">
        <v>3578.0839999999998</v>
      </c>
      <c r="GC34" s="28">
        <v>571.15017562471985</v>
      </c>
      <c r="GD34" s="28">
        <v>381.4</v>
      </c>
      <c r="GE34" s="28">
        <v>1010.6320293654956</v>
      </c>
      <c r="GF34" s="28">
        <v>5.673</v>
      </c>
      <c r="GG34" s="28">
        <v>11363.987837123215</v>
      </c>
      <c r="GH34" s="28">
        <v>269.51400000000001</v>
      </c>
      <c r="GI34" s="28">
        <v>1947.886770260543</v>
      </c>
      <c r="GJ34" s="28">
        <v>2494.7240000000002</v>
      </c>
      <c r="GK34" s="28">
        <v>132.76150588201338</v>
      </c>
      <c r="GL34" s="28">
        <v>47.783000000000001</v>
      </c>
      <c r="GM34" s="28">
        <v>711.58564761526065</v>
      </c>
      <c r="GN34" s="28">
        <v>0</v>
      </c>
      <c r="GO34" s="28">
        <v>0</v>
      </c>
      <c r="GP34" s="28">
        <v>1.7</v>
      </c>
      <c r="GQ34" s="28">
        <v>779.17705882352936</v>
      </c>
      <c r="GR34" s="28">
        <v>10442.834999999999</v>
      </c>
      <c r="GS34" s="28">
        <v>134.1022281784592</v>
      </c>
      <c r="GT34" s="28">
        <v>34.491</v>
      </c>
      <c r="GU34" s="28">
        <v>1694.1509959119771</v>
      </c>
      <c r="GV34" s="28">
        <v>17.02</v>
      </c>
      <c r="GW34" s="28">
        <v>7628.4093419506462</v>
      </c>
      <c r="GX34" s="28">
        <v>0.12</v>
      </c>
      <c r="GY34" s="28">
        <v>725.3</v>
      </c>
      <c r="GZ34" s="28">
        <v>51.136000000000003</v>
      </c>
      <c r="HA34" s="28">
        <v>698.93239596370461</v>
      </c>
      <c r="HB34" s="28">
        <v>17.096</v>
      </c>
      <c r="HC34" s="28">
        <v>555.05586102012171</v>
      </c>
      <c r="HD34" s="28">
        <v>3495.5219999999999</v>
      </c>
      <c r="HE34" s="28">
        <v>178.99405038789629</v>
      </c>
      <c r="HF34" s="28">
        <v>0</v>
      </c>
      <c r="HG34" s="28">
        <v>0</v>
      </c>
      <c r="HH34" s="28">
        <v>760.19</v>
      </c>
      <c r="HI34" s="28">
        <v>288.46288559439091</v>
      </c>
      <c r="HJ34" s="28">
        <v>0.45200000000000001</v>
      </c>
      <c r="HK34" s="28">
        <v>1406.858407079646</v>
      </c>
      <c r="HL34" s="28">
        <v>26.254000000000001</v>
      </c>
      <c r="HM34" s="28">
        <v>332.64995810162264</v>
      </c>
      <c r="HN34" s="28">
        <v>33.259</v>
      </c>
      <c r="HO34" s="28">
        <v>1681.4428275053369</v>
      </c>
      <c r="HP34" s="28">
        <v>6075.4970000000003</v>
      </c>
      <c r="HQ34" s="28">
        <v>61.156709154823055</v>
      </c>
      <c r="HR34" s="28">
        <v>0.78</v>
      </c>
      <c r="HS34" s="28">
        <v>2402.5064102564102</v>
      </c>
      <c r="HT34" s="28">
        <v>848.41399999999999</v>
      </c>
      <c r="HU34" s="28">
        <v>286.90336675255242</v>
      </c>
      <c r="HV34" s="28">
        <v>587.86599999999999</v>
      </c>
      <c r="HW34" s="28">
        <v>405.52934682393607</v>
      </c>
      <c r="HX34" s="28">
        <v>583.90700000000004</v>
      </c>
      <c r="HY34" s="28">
        <v>385.6904918077708</v>
      </c>
      <c r="HZ34" s="28">
        <v>486.20400000000001</v>
      </c>
      <c r="IA34" s="28">
        <v>207.6146391226728</v>
      </c>
      <c r="IB34" s="28">
        <v>0</v>
      </c>
      <c r="IC34" s="28">
        <v>0</v>
      </c>
      <c r="ID34" s="28">
        <v>362.21</v>
      </c>
      <c r="IE34" s="28">
        <v>393.33470914662763</v>
      </c>
      <c r="IF34" s="28">
        <v>3.9590000000000001</v>
      </c>
      <c r="IG34" s="28">
        <v>3331.5324576913363</v>
      </c>
    </row>
    <row r="35" spans="1:241" ht="12.75" customHeight="1">
      <c r="A35" s="38"/>
      <c r="B35" s="39"/>
      <c r="C35" s="40" t="s">
        <v>151</v>
      </c>
      <c r="D35" s="41" t="s">
        <v>152</v>
      </c>
      <c r="E35" s="21">
        <v>22</v>
      </c>
      <c r="F35" s="22">
        <f t="shared" si="0"/>
        <v>61008.264000000003</v>
      </c>
      <c r="G35" s="22">
        <f t="shared" si="1"/>
        <v>215.68710920868031</v>
      </c>
      <c r="H35" s="22">
        <f t="shared" si="2"/>
        <v>60826.252</v>
      </c>
      <c r="I35" s="22">
        <f t="shared" si="3"/>
        <v>215.31588203067321</v>
      </c>
      <c r="J35" s="22">
        <v>52707.252</v>
      </c>
      <c r="K35" s="22">
        <v>176.64159573335374</v>
      </c>
      <c r="L35" s="22">
        <v>8119</v>
      </c>
      <c r="M35" s="22">
        <v>466.38317526789018</v>
      </c>
      <c r="N35" s="22">
        <v>0</v>
      </c>
      <c r="O35" s="22">
        <v>0</v>
      </c>
      <c r="P35" s="22">
        <v>4.8970000000000002</v>
      </c>
      <c r="Q35" s="22">
        <v>1242.597508678783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4</v>
      </c>
      <c r="AG35" s="22">
        <v>1095.5</v>
      </c>
      <c r="AH35" s="22">
        <v>0</v>
      </c>
      <c r="AI35" s="22">
        <v>0</v>
      </c>
      <c r="AJ35" s="22">
        <v>0.26200000000000001</v>
      </c>
      <c r="AK35" s="22">
        <v>1351.145038167939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0.4</v>
      </c>
      <c r="AW35" s="22">
        <v>772.5</v>
      </c>
      <c r="AX35" s="22">
        <v>0</v>
      </c>
      <c r="AY35" s="22">
        <v>0</v>
      </c>
      <c r="AZ35" s="22">
        <v>0</v>
      </c>
      <c r="BA35" s="22">
        <v>0</v>
      </c>
      <c r="BB35" s="22">
        <v>12</v>
      </c>
      <c r="BC35" s="22">
        <v>79.833333333333343</v>
      </c>
      <c r="BD35" s="22">
        <v>156.036</v>
      </c>
      <c r="BE35" s="22">
        <v>87.326001691917241</v>
      </c>
      <c r="BF35" s="22">
        <v>432.03699999999998</v>
      </c>
      <c r="BG35" s="22">
        <v>886.28288780822015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19143</v>
      </c>
      <c r="BQ35" s="22">
        <v>45.181528496056004</v>
      </c>
      <c r="BR35" s="22">
        <v>0</v>
      </c>
      <c r="BS35" s="22">
        <v>0</v>
      </c>
      <c r="BT35" s="22">
        <v>361</v>
      </c>
      <c r="BU35" s="22">
        <v>43.626038781163437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19955.474999999999</v>
      </c>
      <c r="CC35" s="22">
        <v>142.61805344147407</v>
      </c>
      <c r="CD35" s="22">
        <v>0</v>
      </c>
      <c r="CE35" s="22">
        <v>0</v>
      </c>
      <c r="CF35" s="22">
        <v>426.49200000000002</v>
      </c>
      <c r="CG35" s="22">
        <v>100.94444913386418</v>
      </c>
      <c r="CH35" s="22">
        <v>127</v>
      </c>
      <c r="CI35" s="22">
        <v>574.19685039370074</v>
      </c>
      <c r="CJ35" s="22">
        <v>329.20299999999997</v>
      </c>
      <c r="CK35" s="22">
        <v>381.68242695236682</v>
      </c>
      <c r="CL35" s="22">
        <v>0</v>
      </c>
      <c r="CM35" s="22">
        <v>0</v>
      </c>
      <c r="CN35" s="22">
        <v>1478</v>
      </c>
      <c r="CO35" s="22">
        <v>261.57374830852507</v>
      </c>
      <c r="CP35" s="22">
        <v>0</v>
      </c>
      <c r="CQ35" s="22">
        <v>0</v>
      </c>
      <c r="CR35" s="22">
        <v>1849</v>
      </c>
      <c r="CS35" s="22">
        <v>59.655489453758783</v>
      </c>
      <c r="CT35" s="22">
        <v>0</v>
      </c>
      <c r="CU35" s="22">
        <v>0</v>
      </c>
      <c r="CV35" s="22">
        <v>81.554000000000002</v>
      </c>
      <c r="CW35" s="22">
        <v>85.624248963876695</v>
      </c>
      <c r="CX35" s="22">
        <v>1.593</v>
      </c>
      <c r="CY35" s="22">
        <v>220.40175768989329</v>
      </c>
      <c r="CZ35" s="22">
        <v>50</v>
      </c>
      <c r="DA35" s="22">
        <v>1468.8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22">
        <v>0</v>
      </c>
      <c r="EK35" s="22">
        <v>0</v>
      </c>
      <c r="EL35" s="22">
        <v>0</v>
      </c>
      <c r="EM35" s="22">
        <v>0</v>
      </c>
      <c r="EN35" s="22">
        <v>0</v>
      </c>
      <c r="EO35" s="22">
        <v>0</v>
      </c>
      <c r="EP35" s="22">
        <v>0</v>
      </c>
      <c r="EQ35" s="22">
        <v>0</v>
      </c>
      <c r="ER35" s="22">
        <v>0</v>
      </c>
      <c r="ES35" s="22">
        <v>0</v>
      </c>
      <c r="ET35" s="22">
        <v>2313.0540000000001</v>
      </c>
      <c r="EU35" s="22">
        <v>404.56859200001384</v>
      </c>
      <c r="EV35" s="22">
        <v>0</v>
      </c>
      <c r="EW35" s="22">
        <v>0</v>
      </c>
      <c r="EX35" s="22">
        <v>0</v>
      </c>
      <c r="EY35" s="22">
        <v>0</v>
      </c>
      <c r="EZ35" s="22">
        <v>0.49399999999999999</v>
      </c>
      <c r="FA35" s="22">
        <v>2299.5951417004048</v>
      </c>
      <c r="FB35" s="22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4</v>
      </c>
      <c r="FK35" s="22">
        <v>1235.5</v>
      </c>
      <c r="FL35" s="22">
        <v>5603.1419999999998</v>
      </c>
      <c r="FM35" s="22">
        <v>571.36299597618631</v>
      </c>
      <c r="FN35" s="22">
        <v>1584</v>
      </c>
      <c r="FO35" s="22">
        <v>872.79040404040404</v>
      </c>
      <c r="FP35" s="22">
        <v>0</v>
      </c>
      <c r="FQ35" s="22">
        <v>0</v>
      </c>
      <c r="FR35" s="22">
        <v>0</v>
      </c>
      <c r="FS35" s="22">
        <v>0</v>
      </c>
      <c r="FT35" s="22">
        <v>2.4E-2</v>
      </c>
      <c r="FU35" s="22">
        <v>41.666666666666671</v>
      </c>
      <c r="FV35" s="22">
        <v>6529</v>
      </c>
      <c r="FW35" s="22">
        <v>367.44815438811457</v>
      </c>
      <c r="FX35" s="22">
        <v>171.589</v>
      </c>
      <c r="FY35" s="22">
        <v>705.87858196038201</v>
      </c>
      <c r="FZ35" s="22">
        <v>6</v>
      </c>
      <c r="GA35" s="22">
        <v>832.66666666666674</v>
      </c>
      <c r="GB35" s="22">
        <v>203</v>
      </c>
      <c r="GC35" s="22">
        <v>449.63546798029557</v>
      </c>
      <c r="GD35" s="22">
        <v>0</v>
      </c>
      <c r="GE35" s="22">
        <v>0</v>
      </c>
      <c r="GF35" s="22">
        <v>0</v>
      </c>
      <c r="GG35" s="22">
        <v>0</v>
      </c>
      <c r="GH35" s="22">
        <v>0</v>
      </c>
      <c r="GI35" s="22">
        <v>0</v>
      </c>
      <c r="GJ35" s="22">
        <v>0</v>
      </c>
      <c r="GK35" s="22">
        <v>0</v>
      </c>
      <c r="GL35" s="22">
        <v>0</v>
      </c>
      <c r="GM35" s="22">
        <v>0</v>
      </c>
      <c r="GN35" s="22">
        <v>0</v>
      </c>
      <c r="GO35" s="22">
        <v>0</v>
      </c>
      <c r="GP35" s="22">
        <v>0</v>
      </c>
      <c r="GQ35" s="22">
        <v>0</v>
      </c>
      <c r="GR35" s="22">
        <v>182.012</v>
      </c>
      <c r="GS35" s="22">
        <v>339.74682987934864</v>
      </c>
      <c r="GT35" s="22">
        <v>0</v>
      </c>
      <c r="GU35" s="22">
        <v>0</v>
      </c>
      <c r="GV35" s="22">
        <v>0</v>
      </c>
      <c r="GW35" s="22">
        <v>0</v>
      </c>
      <c r="GX35" s="22">
        <v>0</v>
      </c>
      <c r="GY35" s="22">
        <v>0</v>
      </c>
      <c r="GZ35" s="22">
        <v>0</v>
      </c>
      <c r="HA35" s="22">
        <v>0</v>
      </c>
      <c r="HB35" s="22">
        <v>0</v>
      </c>
      <c r="HC35" s="22">
        <v>0</v>
      </c>
      <c r="HD35" s="22">
        <v>0</v>
      </c>
      <c r="HE35" s="22">
        <v>0</v>
      </c>
      <c r="HF35" s="22">
        <v>0</v>
      </c>
      <c r="HG35" s="22">
        <v>0</v>
      </c>
      <c r="HH35" s="22">
        <v>169</v>
      </c>
      <c r="HI35" s="22">
        <v>285.71597633136093</v>
      </c>
      <c r="HJ35" s="22">
        <v>0</v>
      </c>
      <c r="HK35" s="22">
        <v>0</v>
      </c>
      <c r="HL35" s="22">
        <v>0</v>
      </c>
      <c r="HM35" s="22">
        <v>0</v>
      </c>
      <c r="HN35" s="22">
        <v>0</v>
      </c>
      <c r="HO35" s="22">
        <v>0</v>
      </c>
      <c r="HP35" s="22">
        <v>13.012</v>
      </c>
      <c r="HQ35" s="22">
        <v>1041.5001537042731</v>
      </c>
      <c r="HR35" s="22">
        <v>0</v>
      </c>
      <c r="HS35" s="22">
        <v>0</v>
      </c>
      <c r="HT35" s="22">
        <v>0</v>
      </c>
      <c r="HU35" s="22">
        <v>0</v>
      </c>
      <c r="HV35" s="22">
        <v>0</v>
      </c>
      <c r="HW35" s="22">
        <v>0</v>
      </c>
      <c r="HX35" s="22">
        <v>0</v>
      </c>
      <c r="HY35" s="22">
        <v>0</v>
      </c>
      <c r="HZ35" s="22">
        <v>0</v>
      </c>
      <c r="IA35" s="22">
        <v>0</v>
      </c>
      <c r="IB35" s="22">
        <v>0</v>
      </c>
      <c r="IC35" s="22">
        <v>0</v>
      </c>
      <c r="ID35" s="22">
        <v>0</v>
      </c>
      <c r="IE35" s="22">
        <v>0</v>
      </c>
      <c r="IF35" s="22">
        <v>0</v>
      </c>
      <c r="IG35" s="22">
        <v>0</v>
      </c>
    </row>
    <row r="36" spans="1:241" ht="12.75" customHeight="1">
      <c r="A36" s="38"/>
      <c r="B36" s="39"/>
      <c r="C36" s="40" t="s">
        <v>153</v>
      </c>
      <c r="D36" s="41" t="s">
        <v>133</v>
      </c>
      <c r="E36" s="21">
        <v>23</v>
      </c>
      <c r="F36" s="22">
        <f t="shared" si="0"/>
        <v>832.52300000000002</v>
      </c>
      <c r="G36" s="22">
        <f t="shared" si="1"/>
        <v>577.80414475035514</v>
      </c>
      <c r="H36" s="22">
        <f t="shared" si="2"/>
        <v>825.678</v>
      </c>
      <c r="I36" s="22">
        <f t="shared" si="3"/>
        <v>555.89239388720534</v>
      </c>
      <c r="J36" s="22">
        <v>825.678</v>
      </c>
      <c r="K36" s="22">
        <v>555.89239388720534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0.254</v>
      </c>
      <c r="AG36" s="22">
        <v>1097.007874015748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2.4870000000000001</v>
      </c>
      <c r="BC36" s="22">
        <v>77.297949336550047</v>
      </c>
      <c r="BD36" s="22">
        <v>4.3179999999999996</v>
      </c>
      <c r="BE36" s="22">
        <v>103.5479388605836</v>
      </c>
      <c r="BF36" s="22">
        <v>79.251000000000005</v>
      </c>
      <c r="BG36" s="22">
        <v>917.43649922398458</v>
      </c>
      <c r="BH36" s="22">
        <v>0</v>
      </c>
      <c r="BI36" s="22">
        <v>0</v>
      </c>
      <c r="BJ36" s="22">
        <v>1.256</v>
      </c>
      <c r="BK36" s="22">
        <v>790.22292993630572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1.7689999999999999</v>
      </c>
      <c r="BY36" s="22">
        <v>71.430186546071226</v>
      </c>
      <c r="BZ36" s="22">
        <v>0</v>
      </c>
      <c r="CA36" s="22">
        <v>0</v>
      </c>
      <c r="CB36" s="22">
        <v>47.972999999999999</v>
      </c>
      <c r="CC36" s="22">
        <v>92.436995810143202</v>
      </c>
      <c r="CD36" s="22">
        <v>0</v>
      </c>
      <c r="CE36" s="22">
        <v>0</v>
      </c>
      <c r="CF36" s="22">
        <v>63.600999999999999</v>
      </c>
      <c r="CG36" s="22">
        <v>125.19991824027925</v>
      </c>
      <c r="CH36" s="22">
        <v>8.4390000000000001</v>
      </c>
      <c r="CI36" s="22">
        <v>752.76217561322437</v>
      </c>
      <c r="CJ36" s="22">
        <v>7.0579999999999998</v>
      </c>
      <c r="CK36" s="22">
        <v>493.94162652309433</v>
      </c>
      <c r="CL36" s="22">
        <v>0</v>
      </c>
      <c r="CM36" s="22">
        <v>0</v>
      </c>
      <c r="CN36" s="22">
        <v>151.81200000000001</v>
      </c>
      <c r="CO36" s="22">
        <v>322.45909414275553</v>
      </c>
      <c r="CP36" s="22">
        <v>0</v>
      </c>
      <c r="CQ36" s="22">
        <v>0</v>
      </c>
      <c r="CR36" s="22">
        <v>18.149000000000001</v>
      </c>
      <c r="CS36" s="22">
        <v>165.60912446966773</v>
      </c>
      <c r="CT36" s="22">
        <v>0</v>
      </c>
      <c r="CU36" s="22">
        <v>0</v>
      </c>
      <c r="CV36" s="22">
        <v>0.61299999999999999</v>
      </c>
      <c r="CW36" s="22">
        <v>119.8042414355628</v>
      </c>
      <c r="CX36" s="22">
        <v>0.46100000000000002</v>
      </c>
      <c r="CY36" s="22">
        <v>1494.6637744034706</v>
      </c>
      <c r="CZ36" s="22">
        <v>2.4969999999999999</v>
      </c>
      <c r="DA36" s="22">
        <v>2018.5662795354426</v>
      </c>
      <c r="DB36" s="22">
        <v>0</v>
      </c>
      <c r="DC36" s="22">
        <v>0</v>
      </c>
      <c r="DD36" s="22">
        <v>0</v>
      </c>
      <c r="DE36" s="22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2">
        <v>0</v>
      </c>
      <c r="DR36" s="22">
        <v>0</v>
      </c>
      <c r="DS36" s="22">
        <v>0</v>
      </c>
      <c r="DT36" s="22">
        <v>3.03</v>
      </c>
      <c r="DU36" s="22">
        <v>943.48514851485152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4.5010000000000003</v>
      </c>
      <c r="EC36" s="22">
        <v>811.97956009775601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0</v>
      </c>
      <c r="EO36" s="22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42.723999999999997</v>
      </c>
      <c r="EU36" s="22">
        <v>405.77099522516619</v>
      </c>
      <c r="EV36" s="22">
        <v>0</v>
      </c>
      <c r="EW36" s="22">
        <v>0</v>
      </c>
      <c r="EX36" s="22">
        <v>0</v>
      </c>
      <c r="EY36" s="22">
        <v>0</v>
      </c>
      <c r="EZ36" s="22">
        <v>0</v>
      </c>
      <c r="FA36" s="22">
        <v>0</v>
      </c>
      <c r="FB36" s="22">
        <v>0</v>
      </c>
      <c r="FC36" s="22">
        <v>0</v>
      </c>
      <c r="FD36" s="22">
        <v>0</v>
      </c>
      <c r="FE36" s="22">
        <v>0</v>
      </c>
      <c r="FF36" s="22">
        <v>0</v>
      </c>
      <c r="FG36" s="22">
        <v>0</v>
      </c>
      <c r="FH36" s="22">
        <v>0</v>
      </c>
      <c r="FI36" s="22">
        <v>0</v>
      </c>
      <c r="FJ36" s="22">
        <v>2.9000000000000001E-2</v>
      </c>
      <c r="FK36" s="22">
        <v>409.65517241379314</v>
      </c>
      <c r="FL36" s="22">
        <v>318.863</v>
      </c>
      <c r="FM36" s="22">
        <v>673.75568817956298</v>
      </c>
      <c r="FN36" s="22">
        <v>0</v>
      </c>
      <c r="FO36" s="22">
        <v>0</v>
      </c>
      <c r="FP36" s="22">
        <v>0</v>
      </c>
      <c r="FQ36" s="22">
        <v>0</v>
      </c>
      <c r="FR36" s="22">
        <v>0</v>
      </c>
      <c r="FS36" s="22">
        <v>0</v>
      </c>
      <c r="FT36" s="22">
        <v>5.5E-2</v>
      </c>
      <c r="FU36" s="22">
        <v>1570.909090909091</v>
      </c>
      <c r="FV36" s="22">
        <v>0</v>
      </c>
      <c r="FW36" s="22">
        <v>0</v>
      </c>
      <c r="FX36" s="22">
        <v>1.54</v>
      </c>
      <c r="FY36" s="22">
        <v>1063.8701298701299</v>
      </c>
      <c r="FZ36" s="22">
        <v>0</v>
      </c>
      <c r="GA36" s="22">
        <v>0</v>
      </c>
      <c r="GB36" s="22">
        <v>43.826000000000001</v>
      </c>
      <c r="GC36" s="22">
        <v>761.1454387806325</v>
      </c>
      <c r="GD36" s="22">
        <v>17.611000000000001</v>
      </c>
      <c r="GE36" s="22">
        <v>1647.7497018908637</v>
      </c>
      <c r="GF36" s="22">
        <v>0</v>
      </c>
      <c r="GG36" s="22">
        <v>0</v>
      </c>
      <c r="GH36" s="22">
        <v>5.8999999999999997E-2</v>
      </c>
      <c r="GI36" s="22">
        <v>1482.7118644067796</v>
      </c>
      <c r="GJ36" s="22">
        <v>3.5019999999999998</v>
      </c>
      <c r="GK36" s="22">
        <v>388.26956025128499</v>
      </c>
      <c r="GL36" s="22">
        <v>0</v>
      </c>
      <c r="GM36" s="22">
        <v>0</v>
      </c>
      <c r="GN36" s="22">
        <v>0</v>
      </c>
      <c r="GO36" s="22">
        <v>0</v>
      </c>
      <c r="GP36" s="22">
        <v>0</v>
      </c>
      <c r="GQ36" s="22">
        <v>0</v>
      </c>
      <c r="GR36" s="22">
        <v>3.1909999999999998</v>
      </c>
      <c r="GS36" s="22">
        <v>6426.5246004387336</v>
      </c>
      <c r="GT36" s="22">
        <v>0</v>
      </c>
      <c r="GU36" s="22">
        <v>0</v>
      </c>
      <c r="GV36" s="22">
        <v>1.8939999999999999</v>
      </c>
      <c r="GW36" s="22">
        <v>10272.544878563886</v>
      </c>
      <c r="GX36" s="22">
        <v>0</v>
      </c>
      <c r="GY36" s="22">
        <v>0</v>
      </c>
      <c r="GZ36" s="22">
        <v>0</v>
      </c>
      <c r="HA36" s="22">
        <v>0</v>
      </c>
      <c r="HB36" s="22">
        <v>0</v>
      </c>
      <c r="HC36" s="22">
        <v>0</v>
      </c>
      <c r="HD36" s="22">
        <v>0</v>
      </c>
      <c r="HE36" s="22">
        <v>0</v>
      </c>
      <c r="HF36" s="22">
        <v>0</v>
      </c>
      <c r="HG36" s="22">
        <v>0</v>
      </c>
      <c r="HH36" s="22">
        <v>0</v>
      </c>
      <c r="HI36" s="22">
        <v>0</v>
      </c>
      <c r="HJ36" s="22">
        <v>0</v>
      </c>
      <c r="HK36" s="22">
        <v>0</v>
      </c>
      <c r="HL36" s="22">
        <v>0</v>
      </c>
      <c r="HM36" s="22">
        <v>0</v>
      </c>
      <c r="HN36" s="22">
        <v>0</v>
      </c>
      <c r="HO36" s="22">
        <v>0</v>
      </c>
      <c r="HP36" s="22">
        <v>1.2969999999999999</v>
      </c>
      <c r="HQ36" s="22">
        <v>810.20817270624525</v>
      </c>
      <c r="HR36" s="22">
        <v>0</v>
      </c>
      <c r="HS36" s="22">
        <v>0</v>
      </c>
      <c r="HT36" s="22">
        <v>3.6539999999999999</v>
      </c>
      <c r="HU36" s="22">
        <v>421.47783251231527</v>
      </c>
      <c r="HV36" s="22">
        <v>0</v>
      </c>
      <c r="HW36" s="22">
        <v>0</v>
      </c>
      <c r="HX36" s="22">
        <v>0</v>
      </c>
      <c r="HY36" s="22">
        <v>0</v>
      </c>
      <c r="HZ36" s="22">
        <v>0</v>
      </c>
      <c r="IA36" s="22">
        <v>0</v>
      </c>
      <c r="IB36" s="22">
        <v>0</v>
      </c>
      <c r="IC36" s="22">
        <v>0</v>
      </c>
      <c r="ID36" s="22">
        <v>3.6539999999999999</v>
      </c>
      <c r="IE36" s="22">
        <v>421.47783251231527</v>
      </c>
      <c r="IF36" s="22">
        <v>0</v>
      </c>
      <c r="IG36" s="22">
        <v>0</v>
      </c>
    </row>
    <row r="37" spans="1:241" ht="12.75" customHeight="1">
      <c r="A37" s="38"/>
      <c r="B37" s="39"/>
      <c r="C37" s="40" t="s">
        <v>154</v>
      </c>
      <c r="D37" s="41" t="s">
        <v>133</v>
      </c>
      <c r="E37" s="21">
        <v>24</v>
      </c>
      <c r="F37" s="22">
        <f t="shared" si="0"/>
        <v>440.61</v>
      </c>
      <c r="G37" s="22">
        <f t="shared" si="1"/>
        <v>465.85279498876548</v>
      </c>
      <c r="H37" s="22">
        <f t="shared" si="2"/>
        <v>254.58799999999999</v>
      </c>
      <c r="I37" s="22">
        <f t="shared" si="3"/>
        <v>591.17727465552184</v>
      </c>
      <c r="J37" s="22">
        <v>254.58799999999999</v>
      </c>
      <c r="K37" s="22">
        <v>591.17727465552184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0.1</v>
      </c>
      <c r="BC37" s="22">
        <v>86.4</v>
      </c>
      <c r="BD37" s="22">
        <v>0</v>
      </c>
      <c r="BE37" s="22">
        <v>0</v>
      </c>
      <c r="BF37" s="22">
        <v>110.82599999999999</v>
      </c>
      <c r="BG37" s="22">
        <v>940.79259379567975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5.5010000000000003</v>
      </c>
      <c r="BY37" s="22">
        <v>24.933648427558627</v>
      </c>
      <c r="BZ37" s="22">
        <v>0</v>
      </c>
      <c r="CA37" s="22">
        <v>0</v>
      </c>
      <c r="CB37" s="22">
        <v>41.246000000000002</v>
      </c>
      <c r="CC37" s="22">
        <v>177.00625515201475</v>
      </c>
      <c r="CD37" s="22">
        <v>0</v>
      </c>
      <c r="CE37" s="22">
        <v>0</v>
      </c>
      <c r="CF37" s="22">
        <v>31.931000000000001</v>
      </c>
      <c r="CG37" s="22">
        <v>102.04378190473209</v>
      </c>
      <c r="CH37" s="22">
        <v>35.984000000000002</v>
      </c>
      <c r="CI37" s="22">
        <v>628.65940417963543</v>
      </c>
      <c r="CJ37" s="22">
        <v>3.5089999999999999</v>
      </c>
      <c r="CK37" s="22">
        <v>317.0133941293816</v>
      </c>
      <c r="CL37" s="22">
        <v>0</v>
      </c>
      <c r="CM37" s="22">
        <v>0</v>
      </c>
      <c r="CN37" s="22">
        <v>1.1950000000000001</v>
      </c>
      <c r="CO37" s="22">
        <v>374.15899581589957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0</v>
      </c>
      <c r="CY37" s="22">
        <v>0</v>
      </c>
      <c r="CZ37" s="22">
        <v>0</v>
      </c>
      <c r="DA37" s="22">
        <v>0</v>
      </c>
      <c r="DB37" s="22">
        <v>0</v>
      </c>
      <c r="DC37" s="22">
        <v>0</v>
      </c>
      <c r="DD37" s="22">
        <v>0</v>
      </c>
      <c r="DE37" s="22">
        <v>0</v>
      </c>
      <c r="DF37" s="22">
        <v>0</v>
      </c>
      <c r="DG37" s="22">
        <v>0</v>
      </c>
      <c r="DH37" s="22">
        <v>0</v>
      </c>
      <c r="DI37" s="22">
        <v>0</v>
      </c>
      <c r="DJ37" s="22">
        <v>0</v>
      </c>
      <c r="DK37" s="22">
        <v>0</v>
      </c>
      <c r="DL37" s="22">
        <v>0</v>
      </c>
      <c r="DM37" s="22">
        <v>0</v>
      </c>
      <c r="DN37" s="22">
        <v>0</v>
      </c>
      <c r="DO37" s="22">
        <v>0</v>
      </c>
      <c r="DP37" s="22">
        <v>0</v>
      </c>
      <c r="DQ37" s="22">
        <v>0</v>
      </c>
      <c r="DR37" s="22">
        <v>0</v>
      </c>
      <c r="DS37" s="22">
        <v>0</v>
      </c>
      <c r="DT37" s="22">
        <v>1.26</v>
      </c>
      <c r="DU37" s="22">
        <v>382.28571428571428</v>
      </c>
      <c r="DV37" s="22">
        <v>0</v>
      </c>
      <c r="DW37" s="22">
        <v>0</v>
      </c>
      <c r="DX37" s="22">
        <v>0</v>
      </c>
      <c r="DY37" s="22">
        <v>0</v>
      </c>
      <c r="DZ37" s="22">
        <v>0</v>
      </c>
      <c r="EA37" s="22">
        <v>0</v>
      </c>
      <c r="EB37" s="22">
        <v>0.39300000000000002</v>
      </c>
      <c r="EC37" s="22">
        <v>662.29007633587787</v>
      </c>
      <c r="ED37" s="22">
        <v>0</v>
      </c>
      <c r="EE37" s="22">
        <v>0</v>
      </c>
      <c r="EF37" s="22">
        <v>0</v>
      </c>
      <c r="EG37" s="22">
        <v>0</v>
      </c>
      <c r="EH37" s="22">
        <v>0</v>
      </c>
      <c r="EI37" s="22">
        <v>0</v>
      </c>
      <c r="EJ37" s="22">
        <v>0</v>
      </c>
      <c r="EK37" s="22">
        <v>0</v>
      </c>
      <c r="EL37" s="22">
        <v>0</v>
      </c>
      <c r="EM37" s="22">
        <v>0</v>
      </c>
      <c r="EN37" s="22">
        <v>0</v>
      </c>
      <c r="EO37" s="22">
        <v>0</v>
      </c>
      <c r="EP37" s="22">
        <v>0</v>
      </c>
      <c r="EQ37" s="22">
        <v>0</v>
      </c>
      <c r="ER37" s="22">
        <v>0</v>
      </c>
      <c r="ES37" s="22">
        <v>0</v>
      </c>
      <c r="ET37" s="22">
        <v>10.585000000000001</v>
      </c>
      <c r="EU37" s="22">
        <v>613.10533774208784</v>
      </c>
      <c r="EV37" s="22">
        <v>0</v>
      </c>
      <c r="EW37" s="22">
        <v>0</v>
      </c>
      <c r="EX37" s="22">
        <v>0</v>
      </c>
      <c r="EY37" s="22">
        <v>0</v>
      </c>
      <c r="EZ37" s="22">
        <v>0</v>
      </c>
      <c r="FA37" s="22">
        <v>0</v>
      </c>
      <c r="FB37" s="22">
        <v>0</v>
      </c>
      <c r="FC37" s="22">
        <v>0</v>
      </c>
      <c r="FD37" s="22">
        <v>0</v>
      </c>
      <c r="FE37" s="22">
        <v>0</v>
      </c>
      <c r="FF37" s="22">
        <v>0</v>
      </c>
      <c r="FG37" s="22">
        <v>0</v>
      </c>
      <c r="FH37" s="22">
        <v>0</v>
      </c>
      <c r="FI37" s="22">
        <v>0</v>
      </c>
      <c r="FJ37" s="22">
        <v>11.163</v>
      </c>
      <c r="FK37" s="22">
        <v>340.16662187583984</v>
      </c>
      <c r="FL37" s="22">
        <v>0.221</v>
      </c>
      <c r="FM37" s="22">
        <v>547.33031674208144</v>
      </c>
      <c r="FN37" s="22">
        <v>0</v>
      </c>
      <c r="FO37" s="22">
        <v>0</v>
      </c>
      <c r="FP37" s="22">
        <v>0</v>
      </c>
      <c r="FQ37" s="22">
        <v>0</v>
      </c>
      <c r="FR37" s="22">
        <v>0</v>
      </c>
      <c r="FS37" s="22">
        <v>0</v>
      </c>
      <c r="FT37" s="22">
        <v>0</v>
      </c>
      <c r="FU37" s="22">
        <v>0</v>
      </c>
      <c r="FV37" s="22">
        <v>0</v>
      </c>
      <c r="FW37" s="22">
        <v>0</v>
      </c>
      <c r="FX37" s="22">
        <v>0</v>
      </c>
      <c r="FY37" s="22">
        <v>0</v>
      </c>
      <c r="FZ37" s="22">
        <v>0</v>
      </c>
      <c r="GA37" s="22">
        <v>0</v>
      </c>
      <c r="GB37" s="22">
        <v>0.67400000000000004</v>
      </c>
      <c r="GC37" s="22">
        <v>306.053412462908</v>
      </c>
      <c r="GD37" s="22">
        <v>0</v>
      </c>
      <c r="GE37" s="22">
        <v>0</v>
      </c>
      <c r="GF37" s="22">
        <v>0</v>
      </c>
      <c r="GG37" s="22">
        <v>0</v>
      </c>
      <c r="GH37" s="22">
        <v>0</v>
      </c>
      <c r="GI37" s="22">
        <v>0</v>
      </c>
      <c r="GJ37" s="22">
        <v>0</v>
      </c>
      <c r="GK37" s="22">
        <v>0</v>
      </c>
      <c r="GL37" s="22">
        <v>0</v>
      </c>
      <c r="GM37" s="22">
        <v>0</v>
      </c>
      <c r="GN37" s="22">
        <v>0</v>
      </c>
      <c r="GO37" s="22">
        <v>0</v>
      </c>
      <c r="GP37" s="22">
        <v>0</v>
      </c>
      <c r="GQ37" s="22">
        <v>0</v>
      </c>
      <c r="GR37" s="22">
        <v>186.02199999999999</v>
      </c>
      <c r="GS37" s="22">
        <v>294.3348636182817</v>
      </c>
      <c r="GT37" s="22">
        <v>0</v>
      </c>
      <c r="GU37" s="22">
        <v>0</v>
      </c>
      <c r="GV37" s="22">
        <v>0</v>
      </c>
      <c r="GW37" s="22">
        <v>0</v>
      </c>
      <c r="GX37" s="22">
        <v>0</v>
      </c>
      <c r="GY37" s="22">
        <v>0</v>
      </c>
      <c r="GZ37" s="22">
        <v>0</v>
      </c>
      <c r="HA37" s="22">
        <v>0</v>
      </c>
      <c r="HB37" s="22">
        <v>0</v>
      </c>
      <c r="HC37" s="22">
        <v>0</v>
      </c>
      <c r="HD37" s="22">
        <v>0</v>
      </c>
      <c r="HE37" s="22">
        <v>0</v>
      </c>
      <c r="HF37" s="22">
        <v>0</v>
      </c>
      <c r="HG37" s="22">
        <v>0</v>
      </c>
      <c r="HH37" s="22">
        <v>180.09</v>
      </c>
      <c r="HI37" s="22">
        <v>293.87106446776613</v>
      </c>
      <c r="HJ37" s="22">
        <v>0</v>
      </c>
      <c r="HK37" s="22">
        <v>0</v>
      </c>
      <c r="HL37" s="22">
        <v>0</v>
      </c>
      <c r="HM37" s="22">
        <v>0</v>
      </c>
      <c r="HN37" s="22">
        <v>0</v>
      </c>
      <c r="HO37" s="22">
        <v>0</v>
      </c>
      <c r="HP37" s="22">
        <v>5.9320000000000004</v>
      </c>
      <c r="HQ37" s="22">
        <v>308.41537424140256</v>
      </c>
      <c r="HR37" s="22">
        <v>0</v>
      </c>
      <c r="HS37" s="22">
        <v>0</v>
      </c>
      <c r="HT37" s="22">
        <v>0</v>
      </c>
      <c r="HU37" s="22">
        <v>0</v>
      </c>
      <c r="HV37" s="22">
        <v>0</v>
      </c>
      <c r="HW37" s="22">
        <v>0</v>
      </c>
      <c r="HX37" s="22">
        <v>0</v>
      </c>
      <c r="HY37" s="22">
        <v>0</v>
      </c>
      <c r="HZ37" s="22">
        <v>0</v>
      </c>
      <c r="IA37" s="22">
        <v>0</v>
      </c>
      <c r="IB37" s="22">
        <v>0</v>
      </c>
      <c r="IC37" s="22">
        <v>0</v>
      </c>
      <c r="ID37" s="22">
        <v>0</v>
      </c>
      <c r="IE37" s="22">
        <v>0</v>
      </c>
      <c r="IF37" s="22">
        <v>0</v>
      </c>
      <c r="IG37" s="22">
        <v>0</v>
      </c>
    </row>
    <row r="38" spans="1:241" ht="12.75" customHeight="1">
      <c r="A38" s="38"/>
      <c r="B38" s="39"/>
      <c r="C38" s="40" t="s">
        <v>155</v>
      </c>
      <c r="D38" s="41" t="s">
        <v>133</v>
      </c>
      <c r="E38" s="21">
        <v>25</v>
      </c>
      <c r="F38" s="22">
        <f t="shared" si="0"/>
        <v>2120.6149999999998</v>
      </c>
      <c r="G38" s="22">
        <f t="shared" si="1"/>
        <v>504.88975603775327</v>
      </c>
      <c r="H38" s="22">
        <f t="shared" si="2"/>
        <v>1857.8709999999999</v>
      </c>
      <c r="I38" s="22">
        <f t="shared" si="3"/>
        <v>531.70060838454344</v>
      </c>
      <c r="J38" s="22">
        <v>1857.5889999999999</v>
      </c>
      <c r="K38" s="22">
        <v>531.6193269878321</v>
      </c>
      <c r="L38" s="22">
        <v>0</v>
      </c>
      <c r="M38" s="22">
        <v>0</v>
      </c>
      <c r="N38" s="22">
        <v>0</v>
      </c>
      <c r="O38" s="22">
        <v>0</v>
      </c>
      <c r="P38" s="22">
        <v>0.46500000000000002</v>
      </c>
      <c r="Q38" s="22">
        <v>1170.4645161290323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2.31</v>
      </c>
      <c r="AG38" s="22">
        <v>1135.0640692640693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0.71099999999999997</v>
      </c>
      <c r="BC38" s="22">
        <v>82.306610407876235</v>
      </c>
      <c r="BD38" s="22">
        <v>5.5E-2</v>
      </c>
      <c r="BE38" s="22">
        <v>10.545454545454545</v>
      </c>
      <c r="BF38" s="22">
        <v>119.87</v>
      </c>
      <c r="BG38" s="22">
        <v>950.08353215983982</v>
      </c>
      <c r="BH38" s="22">
        <v>0</v>
      </c>
      <c r="BI38" s="22">
        <v>0</v>
      </c>
      <c r="BJ38" s="22">
        <v>0.746</v>
      </c>
      <c r="BK38" s="22">
        <v>760.34450402144773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5.9749999999999996</v>
      </c>
      <c r="BY38" s="22">
        <v>25.017405857740584</v>
      </c>
      <c r="BZ38" s="22">
        <v>0</v>
      </c>
      <c r="CA38" s="22">
        <v>0</v>
      </c>
      <c r="CB38" s="22">
        <v>399.03300000000002</v>
      </c>
      <c r="CC38" s="22">
        <v>103.36047645182228</v>
      </c>
      <c r="CD38" s="22">
        <v>0</v>
      </c>
      <c r="CE38" s="22">
        <v>0</v>
      </c>
      <c r="CF38" s="22">
        <v>69.254000000000005</v>
      </c>
      <c r="CG38" s="22">
        <v>120.84842752765184</v>
      </c>
      <c r="CH38" s="22">
        <v>68.459000000000003</v>
      </c>
      <c r="CI38" s="22">
        <v>697.42700010225099</v>
      </c>
      <c r="CJ38" s="22">
        <v>33.198999999999998</v>
      </c>
      <c r="CK38" s="22">
        <v>316.5491430464773</v>
      </c>
      <c r="CL38" s="22">
        <v>0</v>
      </c>
      <c r="CM38" s="22">
        <v>0</v>
      </c>
      <c r="CN38" s="22">
        <v>2.3919999999999999</v>
      </c>
      <c r="CO38" s="22">
        <v>351.20652173913044</v>
      </c>
      <c r="CP38" s="22">
        <v>0</v>
      </c>
      <c r="CQ38" s="22">
        <v>0</v>
      </c>
      <c r="CR38" s="22">
        <v>0</v>
      </c>
      <c r="CS38" s="22">
        <v>0</v>
      </c>
      <c r="CT38" s="22">
        <v>0</v>
      </c>
      <c r="CU38" s="22">
        <v>0</v>
      </c>
      <c r="CV38" s="22">
        <v>0.316</v>
      </c>
      <c r="CW38" s="22">
        <v>48.354430379746837</v>
      </c>
      <c r="CX38" s="22">
        <v>0.33500000000000002</v>
      </c>
      <c r="CY38" s="22">
        <v>1573.6089552238807</v>
      </c>
      <c r="CZ38" s="22">
        <v>5.0000000000000001E-3</v>
      </c>
      <c r="DA38" s="22">
        <v>1728</v>
      </c>
      <c r="DB38" s="22">
        <v>0</v>
      </c>
      <c r="DC38" s="22">
        <v>0</v>
      </c>
      <c r="DD38" s="22">
        <v>0</v>
      </c>
      <c r="DE38" s="22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1</v>
      </c>
      <c r="DM38" s="22">
        <v>1663.328</v>
      </c>
      <c r="DN38" s="22">
        <v>0</v>
      </c>
      <c r="DO38" s="22">
        <v>0</v>
      </c>
      <c r="DP38" s="22">
        <v>0</v>
      </c>
      <c r="DQ38" s="22">
        <v>0</v>
      </c>
      <c r="DR38" s="22">
        <v>0.48799999999999999</v>
      </c>
      <c r="DS38" s="22">
        <v>27.754098360655739</v>
      </c>
      <c r="DT38" s="22">
        <v>0.248</v>
      </c>
      <c r="DU38" s="22">
        <v>672.77419354838707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0.96099999999999997</v>
      </c>
      <c r="EC38" s="22">
        <v>639.55671175858481</v>
      </c>
      <c r="ED38" s="22">
        <v>3.2050000000000001</v>
      </c>
      <c r="EE38" s="22">
        <v>44.403432137285492</v>
      </c>
      <c r="EF38" s="22">
        <v>0</v>
      </c>
      <c r="EG38" s="22">
        <v>0</v>
      </c>
      <c r="EH38" s="22">
        <v>0.11600000000000001</v>
      </c>
      <c r="EI38" s="22">
        <v>32.318965517241381</v>
      </c>
      <c r="EJ38" s="22">
        <v>0.51</v>
      </c>
      <c r="EK38" s="22">
        <v>540.09607843137258</v>
      </c>
      <c r="EL38" s="22">
        <v>0</v>
      </c>
      <c r="EM38" s="22">
        <v>0</v>
      </c>
      <c r="EN38" s="22">
        <v>0</v>
      </c>
      <c r="EO38" s="22">
        <v>0</v>
      </c>
      <c r="EP38" s="22">
        <v>0.73099999999999998</v>
      </c>
      <c r="EQ38" s="22">
        <v>1374.2435020519836</v>
      </c>
      <c r="ER38" s="22">
        <v>0.76900000000000002</v>
      </c>
      <c r="ES38" s="22">
        <v>36.313394018205457</v>
      </c>
      <c r="ET38" s="22">
        <v>32.777000000000001</v>
      </c>
      <c r="EU38" s="22">
        <v>452.04399426427068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2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0</v>
      </c>
      <c r="FG38" s="22">
        <v>0</v>
      </c>
      <c r="FH38" s="22">
        <v>30.26</v>
      </c>
      <c r="FI38" s="22">
        <v>436.60882352941178</v>
      </c>
      <c r="FJ38" s="22">
        <v>1.7999999999999999E-2</v>
      </c>
      <c r="FK38" s="22">
        <v>559.44444444444446</v>
      </c>
      <c r="FL38" s="22">
        <v>1052.1759999999999</v>
      </c>
      <c r="FM38" s="22">
        <v>677.38418477517064</v>
      </c>
      <c r="FN38" s="22">
        <v>0</v>
      </c>
      <c r="FO38" s="22">
        <v>0</v>
      </c>
      <c r="FP38" s="22">
        <v>0</v>
      </c>
      <c r="FQ38" s="22">
        <v>0</v>
      </c>
      <c r="FR38" s="22">
        <v>0</v>
      </c>
      <c r="FS38" s="22">
        <v>0</v>
      </c>
      <c r="FT38" s="22">
        <v>0</v>
      </c>
      <c r="FU38" s="22">
        <v>0</v>
      </c>
      <c r="FV38" s="22">
        <v>0</v>
      </c>
      <c r="FW38" s="22">
        <v>0</v>
      </c>
      <c r="FX38" s="22">
        <v>1.2E-2</v>
      </c>
      <c r="FY38" s="22">
        <v>1494</v>
      </c>
      <c r="FZ38" s="22">
        <v>0</v>
      </c>
      <c r="GA38" s="22">
        <v>0</v>
      </c>
      <c r="GB38" s="22">
        <v>30.006</v>
      </c>
      <c r="GC38" s="22">
        <v>464.01746317403189</v>
      </c>
      <c r="GD38" s="22">
        <v>0.54700000000000004</v>
      </c>
      <c r="GE38" s="22">
        <v>2037.8903107861061</v>
      </c>
      <c r="GF38" s="22">
        <v>0</v>
      </c>
      <c r="GG38" s="22">
        <v>0</v>
      </c>
      <c r="GH38" s="22">
        <v>0.253</v>
      </c>
      <c r="GI38" s="22">
        <v>1967.8577075098815</v>
      </c>
      <c r="GJ38" s="22">
        <v>0.38700000000000001</v>
      </c>
      <c r="GK38" s="22">
        <v>544.37984496124022</v>
      </c>
      <c r="GL38" s="22">
        <v>0</v>
      </c>
      <c r="GM38" s="22">
        <v>0</v>
      </c>
      <c r="GN38" s="22">
        <v>0</v>
      </c>
      <c r="GO38" s="22">
        <v>0</v>
      </c>
      <c r="GP38" s="22">
        <v>0.28199999999999997</v>
      </c>
      <c r="GQ38" s="22">
        <v>1067.1170212765958</v>
      </c>
      <c r="GR38" s="22">
        <v>262.30200000000002</v>
      </c>
      <c r="GS38" s="22">
        <v>313.47816257596207</v>
      </c>
      <c r="GT38" s="22">
        <v>0.442</v>
      </c>
      <c r="GU38" s="22">
        <v>1402.0361990950225</v>
      </c>
      <c r="GV38" s="22">
        <v>9.5000000000000001E-2</v>
      </c>
      <c r="GW38" s="22">
        <v>7743.8</v>
      </c>
      <c r="GX38" s="22">
        <v>0</v>
      </c>
      <c r="GY38" s="22">
        <v>0</v>
      </c>
      <c r="GZ38" s="22">
        <v>0</v>
      </c>
      <c r="HA38" s="22">
        <v>0</v>
      </c>
      <c r="HB38" s="22">
        <v>0</v>
      </c>
      <c r="HC38" s="22">
        <v>0</v>
      </c>
      <c r="HD38" s="22">
        <v>0</v>
      </c>
      <c r="HE38" s="22">
        <v>0</v>
      </c>
      <c r="HF38" s="22">
        <v>0</v>
      </c>
      <c r="HG38" s="22">
        <v>0</v>
      </c>
      <c r="HH38" s="22">
        <v>246.529</v>
      </c>
      <c r="HI38" s="22">
        <v>296.9882204527662</v>
      </c>
      <c r="HJ38" s="22">
        <v>0.442</v>
      </c>
      <c r="HK38" s="22">
        <v>1402.0361990950225</v>
      </c>
      <c r="HL38" s="22">
        <v>0</v>
      </c>
      <c r="HM38" s="22">
        <v>0</v>
      </c>
      <c r="HN38" s="22">
        <v>0</v>
      </c>
      <c r="HO38" s="22">
        <v>0</v>
      </c>
      <c r="HP38" s="22">
        <v>15.678000000000001</v>
      </c>
      <c r="HQ38" s="22">
        <v>527.75092486286519</v>
      </c>
      <c r="HR38" s="22">
        <v>0</v>
      </c>
      <c r="HS38" s="22">
        <v>0</v>
      </c>
      <c r="HT38" s="22">
        <v>0</v>
      </c>
      <c r="HU38" s="22">
        <v>0</v>
      </c>
      <c r="HV38" s="22">
        <v>0</v>
      </c>
      <c r="HW38" s="22">
        <v>0</v>
      </c>
      <c r="HX38" s="22">
        <v>0</v>
      </c>
      <c r="HY38" s="22">
        <v>0</v>
      </c>
      <c r="HZ38" s="22">
        <v>0</v>
      </c>
      <c r="IA38" s="22">
        <v>0</v>
      </c>
      <c r="IB38" s="22">
        <v>0</v>
      </c>
      <c r="IC38" s="22">
        <v>0</v>
      </c>
      <c r="ID38" s="22">
        <v>0</v>
      </c>
      <c r="IE38" s="22">
        <v>0</v>
      </c>
      <c r="IF38" s="22">
        <v>0</v>
      </c>
      <c r="IG38" s="22">
        <v>0</v>
      </c>
    </row>
    <row r="39" spans="1:241" ht="12.75" customHeight="1">
      <c r="A39" s="38"/>
      <c r="B39" s="39"/>
      <c r="C39" s="40"/>
      <c r="D39" s="41"/>
      <c r="E39" s="21"/>
      <c r="F39" s="22" t="str">
        <f t="shared" si="0"/>
        <v/>
      </c>
      <c r="G39" s="22" t="str">
        <f t="shared" si="1"/>
        <v/>
      </c>
      <c r="H39" s="22" t="str">
        <f t="shared" si="2"/>
        <v/>
      </c>
      <c r="I39" s="22" t="str">
        <f t="shared" si="3"/>
        <v/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</row>
    <row r="40" spans="1:241" ht="12.75" customHeight="1">
      <c r="A40" s="38"/>
      <c r="B40" s="39"/>
      <c r="C40" s="40" t="s">
        <v>156</v>
      </c>
      <c r="D40" s="41" t="s">
        <v>133</v>
      </c>
      <c r="E40" s="21">
        <v>26</v>
      </c>
      <c r="F40" s="22">
        <f t="shared" si="0"/>
        <v>1755.819</v>
      </c>
      <c r="G40" s="22">
        <f t="shared" si="1"/>
        <v>431.8120261826532</v>
      </c>
      <c r="H40" s="22">
        <f t="shared" si="2"/>
        <v>1739.55</v>
      </c>
      <c r="I40" s="22">
        <f t="shared" si="3"/>
        <v>426.7730619987928</v>
      </c>
      <c r="J40" s="22">
        <v>1739.55</v>
      </c>
      <c r="K40" s="22">
        <v>426.7730619987928</v>
      </c>
      <c r="L40" s="22">
        <v>0</v>
      </c>
      <c r="M40" s="22">
        <v>0</v>
      </c>
      <c r="N40" s="22">
        <v>0</v>
      </c>
      <c r="O40" s="22">
        <v>0</v>
      </c>
      <c r="P40" s="22">
        <v>2.8330000000000002</v>
      </c>
      <c r="Q40" s="22">
        <v>1388.0268266854923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136.76</v>
      </c>
      <c r="BG40" s="22">
        <v>904.04591985960803</v>
      </c>
      <c r="BH40" s="22">
        <v>0</v>
      </c>
      <c r="BI40" s="22">
        <v>0</v>
      </c>
      <c r="BJ40" s="22">
        <v>7.23</v>
      </c>
      <c r="BK40" s="22">
        <v>886.10788381742736</v>
      </c>
      <c r="BL40" s="22">
        <v>0</v>
      </c>
      <c r="BM40" s="22">
        <v>0</v>
      </c>
      <c r="BN40" s="22">
        <v>0</v>
      </c>
      <c r="BO40" s="22">
        <v>0</v>
      </c>
      <c r="BP40" s="22">
        <v>62.155999999999999</v>
      </c>
      <c r="BQ40" s="22">
        <v>38.191646824119957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27.068000000000001</v>
      </c>
      <c r="BY40" s="22">
        <v>11.21176296734151</v>
      </c>
      <c r="BZ40" s="22">
        <v>0</v>
      </c>
      <c r="CA40" s="22">
        <v>0</v>
      </c>
      <c r="CB40" s="22">
        <v>630.67899999999997</v>
      </c>
      <c r="CC40" s="22">
        <v>70.067910934088502</v>
      </c>
      <c r="CD40" s="22">
        <v>0</v>
      </c>
      <c r="CE40" s="22">
        <v>0</v>
      </c>
      <c r="CF40" s="22">
        <v>121.232</v>
      </c>
      <c r="CG40" s="22">
        <v>115.54375082486472</v>
      </c>
      <c r="CH40" s="22">
        <v>52.942999999999998</v>
      </c>
      <c r="CI40" s="22">
        <v>730.00925523676403</v>
      </c>
      <c r="CJ40" s="22">
        <v>14.316000000000001</v>
      </c>
      <c r="CK40" s="22">
        <v>353.58759430008382</v>
      </c>
      <c r="CL40" s="22">
        <v>0</v>
      </c>
      <c r="CM40" s="22">
        <v>0</v>
      </c>
      <c r="CN40" s="22">
        <v>7.9740000000000002</v>
      </c>
      <c r="CO40" s="22">
        <v>365.82392776523704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v>19.71</v>
      </c>
      <c r="CW40" s="22">
        <v>43.068493150684937</v>
      </c>
      <c r="CX40" s="22">
        <v>0.155</v>
      </c>
      <c r="CY40" s="22">
        <v>2675.6129032258063</v>
      </c>
      <c r="CZ40" s="22">
        <v>0</v>
      </c>
      <c r="DA40" s="22">
        <v>0</v>
      </c>
      <c r="DB40" s="22">
        <v>0</v>
      </c>
      <c r="DC40" s="22">
        <v>0</v>
      </c>
      <c r="DD40" s="22">
        <v>0</v>
      </c>
      <c r="DE40" s="22">
        <v>0</v>
      </c>
      <c r="DF40" s="22">
        <v>0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v>0</v>
      </c>
      <c r="DM40" s="22"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0</v>
      </c>
      <c r="DS40" s="22">
        <v>0</v>
      </c>
      <c r="DT40" s="22">
        <v>5.2590000000000003</v>
      </c>
      <c r="DU40" s="22">
        <v>472.74386765544773</v>
      </c>
      <c r="DV40" s="22">
        <v>0</v>
      </c>
      <c r="DW40" s="22">
        <v>0</v>
      </c>
      <c r="DX40" s="22">
        <v>0</v>
      </c>
      <c r="DY40" s="22">
        <v>0</v>
      </c>
      <c r="DZ40" s="22">
        <v>0</v>
      </c>
      <c r="EA40" s="22">
        <v>0</v>
      </c>
      <c r="EB40" s="22">
        <v>7.1479999999999997</v>
      </c>
      <c r="EC40" s="22">
        <v>755.9093452714045</v>
      </c>
      <c r="ED40" s="22">
        <v>0</v>
      </c>
      <c r="EE40" s="22">
        <v>0</v>
      </c>
      <c r="EF40" s="22">
        <v>0</v>
      </c>
      <c r="EG40" s="22">
        <v>0</v>
      </c>
      <c r="EH40" s="22">
        <v>0</v>
      </c>
      <c r="EI40" s="22">
        <v>0</v>
      </c>
      <c r="EJ40" s="22">
        <v>0</v>
      </c>
      <c r="EK40" s="22">
        <v>0</v>
      </c>
      <c r="EL40" s="22">
        <v>1.079</v>
      </c>
      <c r="EM40" s="22">
        <v>687.63670064874884</v>
      </c>
      <c r="EN40" s="22">
        <v>0</v>
      </c>
      <c r="EO40" s="22">
        <v>0</v>
      </c>
      <c r="EP40" s="22">
        <v>0</v>
      </c>
      <c r="EQ40" s="22">
        <v>0</v>
      </c>
      <c r="ER40" s="22">
        <v>0</v>
      </c>
      <c r="ES40" s="22">
        <v>0</v>
      </c>
      <c r="ET40" s="22">
        <v>42.487000000000002</v>
      </c>
      <c r="EU40" s="22">
        <v>333.88565914279661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2">
        <v>0</v>
      </c>
      <c r="FB40" s="22">
        <v>0</v>
      </c>
      <c r="FC40" s="22">
        <v>0</v>
      </c>
      <c r="FD40" s="22">
        <v>0</v>
      </c>
      <c r="FE40" s="22">
        <v>0</v>
      </c>
      <c r="FF40" s="22">
        <v>0</v>
      </c>
      <c r="FG40" s="22">
        <v>0</v>
      </c>
      <c r="FH40" s="22">
        <v>0</v>
      </c>
      <c r="FI40" s="22">
        <v>0</v>
      </c>
      <c r="FJ40" s="22">
        <v>1.081</v>
      </c>
      <c r="FK40" s="22">
        <v>398.63089731729877</v>
      </c>
      <c r="FL40" s="22">
        <v>523.64300000000003</v>
      </c>
      <c r="FM40" s="22">
        <v>745.35742862981078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32.215000000000003</v>
      </c>
      <c r="FY40" s="22">
        <v>1323.0880024833152</v>
      </c>
      <c r="FZ40" s="22">
        <v>0</v>
      </c>
      <c r="GA40" s="22">
        <v>0</v>
      </c>
      <c r="GB40" s="22">
        <v>25.582000000000001</v>
      </c>
      <c r="GC40" s="22">
        <v>650.86232507231648</v>
      </c>
      <c r="GD40" s="22">
        <v>18</v>
      </c>
      <c r="GE40" s="22">
        <v>1490.4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2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2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2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>
        <v>0</v>
      </c>
      <c r="HR40" s="22">
        <v>0</v>
      </c>
      <c r="HS40" s="22">
        <v>0</v>
      </c>
      <c r="HT40" s="22">
        <v>0.46400000000000002</v>
      </c>
      <c r="HU40" s="22">
        <v>649.39655172413791</v>
      </c>
      <c r="HV40" s="22">
        <v>15.805</v>
      </c>
      <c r="HW40" s="22">
        <v>980.02910471369819</v>
      </c>
      <c r="HX40" s="22">
        <v>15.805</v>
      </c>
      <c r="HY40" s="22">
        <v>980.02910471369819</v>
      </c>
      <c r="HZ40" s="22">
        <v>0</v>
      </c>
      <c r="IA40" s="22">
        <v>0</v>
      </c>
      <c r="IB40" s="22">
        <v>0</v>
      </c>
      <c r="IC40" s="22">
        <v>0</v>
      </c>
      <c r="ID40" s="22">
        <v>0.46400000000000002</v>
      </c>
      <c r="IE40" s="22">
        <v>649.39655172413791</v>
      </c>
      <c r="IF40" s="22">
        <v>0</v>
      </c>
      <c r="IG40" s="22">
        <v>0</v>
      </c>
    </row>
    <row r="41" spans="1:241" ht="12.75" customHeight="1">
      <c r="A41" s="38"/>
      <c r="B41" s="39"/>
      <c r="C41" s="40" t="s">
        <v>157</v>
      </c>
      <c r="D41" s="41" t="s">
        <v>133</v>
      </c>
      <c r="E41" s="21">
        <v>27</v>
      </c>
      <c r="F41" s="22">
        <f t="shared" si="0"/>
        <v>3975.0429999999997</v>
      </c>
      <c r="G41" s="22">
        <f t="shared" si="1"/>
        <v>517.30489456340479</v>
      </c>
      <c r="H41" s="22">
        <f t="shared" si="2"/>
        <v>3536.5079999999998</v>
      </c>
      <c r="I41" s="22">
        <f t="shared" si="3"/>
        <v>522.48489187639336</v>
      </c>
      <c r="J41" s="22">
        <v>3536.5079999999998</v>
      </c>
      <c r="K41" s="22">
        <v>522.48489187639336</v>
      </c>
      <c r="L41" s="22">
        <v>0</v>
      </c>
      <c r="M41" s="22">
        <v>0</v>
      </c>
      <c r="N41" s="22">
        <v>0</v>
      </c>
      <c r="O41" s="22">
        <v>0</v>
      </c>
      <c r="P41" s="22">
        <v>59.319000000000003</v>
      </c>
      <c r="Q41" s="22">
        <v>1029.8224852071007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1.167</v>
      </c>
      <c r="AW41" s="22">
        <v>756.09254498714654</v>
      </c>
      <c r="AX41" s="22">
        <v>0</v>
      </c>
      <c r="AY41" s="22">
        <v>0</v>
      </c>
      <c r="AZ41" s="22">
        <v>0</v>
      </c>
      <c r="BA41" s="22">
        <v>0</v>
      </c>
      <c r="BB41" s="22">
        <v>5.3999999999999999E-2</v>
      </c>
      <c r="BC41" s="22">
        <v>80</v>
      </c>
      <c r="BD41" s="22">
        <v>1.966</v>
      </c>
      <c r="BE41" s="22">
        <v>40.101729399796547</v>
      </c>
      <c r="BF41" s="22">
        <v>443.375</v>
      </c>
      <c r="BG41" s="22">
        <v>906.77128841274316</v>
      </c>
      <c r="BH41" s="22">
        <v>0</v>
      </c>
      <c r="BI41" s="22">
        <v>0</v>
      </c>
      <c r="BJ41" s="22">
        <v>34.81</v>
      </c>
      <c r="BK41" s="22">
        <v>810.79115196782527</v>
      </c>
      <c r="BL41" s="22">
        <v>0</v>
      </c>
      <c r="BM41" s="22">
        <v>0</v>
      </c>
      <c r="BN41" s="22">
        <v>0</v>
      </c>
      <c r="BO41" s="22">
        <v>0</v>
      </c>
      <c r="BP41" s="22">
        <v>209.79300000000001</v>
      </c>
      <c r="BQ41" s="22">
        <v>26.970013298823126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0.188</v>
      </c>
      <c r="BY41" s="22">
        <v>143.61702127659575</v>
      </c>
      <c r="BZ41" s="22">
        <v>0</v>
      </c>
      <c r="CA41" s="22">
        <v>0</v>
      </c>
      <c r="CB41" s="22">
        <v>659.92</v>
      </c>
      <c r="CC41" s="22">
        <v>46.967693053703485</v>
      </c>
      <c r="CD41" s="22">
        <v>6.0000000000000001E-3</v>
      </c>
      <c r="CE41" s="22">
        <v>540</v>
      </c>
      <c r="CF41" s="22">
        <v>137.81299999999999</v>
      </c>
      <c r="CG41" s="22">
        <v>117.55059392074767</v>
      </c>
      <c r="CH41" s="22">
        <v>91.944000000000003</v>
      </c>
      <c r="CI41" s="22">
        <v>885.10571652310102</v>
      </c>
      <c r="CJ41" s="22">
        <v>83.433000000000007</v>
      </c>
      <c r="CK41" s="22">
        <v>410.49656610693614</v>
      </c>
      <c r="CL41" s="22">
        <v>0</v>
      </c>
      <c r="CM41" s="22">
        <v>0</v>
      </c>
      <c r="CN41" s="22">
        <v>63.093000000000004</v>
      </c>
      <c r="CO41" s="22">
        <v>312.92663211449764</v>
      </c>
      <c r="CP41" s="22">
        <v>0</v>
      </c>
      <c r="CQ41" s="22">
        <v>0</v>
      </c>
      <c r="CR41" s="22">
        <v>0.38600000000000001</v>
      </c>
      <c r="CS41" s="22">
        <v>100.72538860103627</v>
      </c>
      <c r="CT41" s="22">
        <v>0</v>
      </c>
      <c r="CU41" s="22">
        <v>0</v>
      </c>
      <c r="CV41" s="22">
        <v>26.797999999999998</v>
      </c>
      <c r="CW41" s="22">
        <v>39.29397716247481</v>
      </c>
      <c r="CX41" s="22">
        <v>0.67500000000000004</v>
      </c>
      <c r="CY41" s="22">
        <v>2940.8</v>
      </c>
      <c r="CZ41" s="22">
        <v>0.01</v>
      </c>
      <c r="DA41" s="22">
        <v>2484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23.355</v>
      </c>
      <c r="DU41" s="22">
        <v>420.06936416184971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27.254000000000001</v>
      </c>
      <c r="EC41" s="22">
        <v>654.83965656417399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22">
        <v>0</v>
      </c>
      <c r="EJ41" s="22">
        <v>0</v>
      </c>
      <c r="EK41" s="22">
        <v>0</v>
      </c>
      <c r="EL41" s="22">
        <v>28.638999999999999</v>
      </c>
      <c r="EM41" s="22">
        <v>857.80788435350394</v>
      </c>
      <c r="EN41" s="22">
        <v>0</v>
      </c>
      <c r="EO41" s="22">
        <v>0</v>
      </c>
      <c r="EP41" s="22">
        <v>0</v>
      </c>
      <c r="EQ41" s="22">
        <v>0</v>
      </c>
      <c r="ER41" s="22">
        <v>0</v>
      </c>
      <c r="ES41" s="22">
        <v>0</v>
      </c>
      <c r="ET41" s="22">
        <v>254.267</v>
      </c>
      <c r="EU41" s="22">
        <v>365.5996255904227</v>
      </c>
      <c r="EV41" s="22">
        <v>0</v>
      </c>
      <c r="EW41" s="22">
        <v>0</v>
      </c>
      <c r="EX41" s="22">
        <v>0</v>
      </c>
      <c r="EY41" s="22">
        <v>0</v>
      </c>
      <c r="EZ41" s="22">
        <v>0</v>
      </c>
      <c r="FA41" s="22">
        <v>0</v>
      </c>
      <c r="FB41" s="22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0</v>
      </c>
      <c r="FH41" s="22">
        <v>0</v>
      </c>
      <c r="FI41" s="22">
        <v>0</v>
      </c>
      <c r="FJ41" s="22">
        <v>2.371</v>
      </c>
      <c r="FK41" s="22">
        <v>313.84226064951497</v>
      </c>
      <c r="FL41" s="22">
        <v>958.01099999999997</v>
      </c>
      <c r="FM41" s="22">
        <v>726.95115191787977</v>
      </c>
      <c r="FN41" s="22">
        <v>0</v>
      </c>
      <c r="FO41" s="22">
        <v>0</v>
      </c>
      <c r="FP41" s="22">
        <v>0</v>
      </c>
      <c r="FQ41" s="22">
        <v>0</v>
      </c>
      <c r="FR41" s="22">
        <v>0</v>
      </c>
      <c r="FS41" s="22">
        <v>0</v>
      </c>
      <c r="FT41" s="22">
        <v>0</v>
      </c>
      <c r="FU41" s="22">
        <v>0</v>
      </c>
      <c r="FV41" s="22">
        <v>0</v>
      </c>
      <c r="FW41" s="22">
        <v>0</v>
      </c>
      <c r="FX41" s="22">
        <v>168.32400000000001</v>
      </c>
      <c r="FY41" s="22">
        <v>1026.2579311328152</v>
      </c>
      <c r="FZ41" s="22">
        <v>0</v>
      </c>
      <c r="GA41" s="22">
        <v>0</v>
      </c>
      <c r="GB41" s="22">
        <v>224.465</v>
      </c>
      <c r="GC41" s="22">
        <v>496.64651504688925</v>
      </c>
      <c r="GD41" s="22">
        <v>33.469000000000001</v>
      </c>
      <c r="GE41" s="22">
        <v>993.42316770743071</v>
      </c>
      <c r="GF41" s="22">
        <v>0</v>
      </c>
      <c r="GG41" s="22">
        <v>0</v>
      </c>
      <c r="GH41" s="22">
        <v>1.5760000000000001</v>
      </c>
      <c r="GI41" s="22">
        <v>2708.9086294416243</v>
      </c>
      <c r="GJ41" s="22">
        <v>2.7E-2</v>
      </c>
      <c r="GK41" s="22">
        <v>0</v>
      </c>
      <c r="GL41" s="22">
        <v>0</v>
      </c>
      <c r="GM41" s="22">
        <v>0</v>
      </c>
      <c r="GN41" s="22">
        <v>0</v>
      </c>
      <c r="GO41" s="22">
        <v>0</v>
      </c>
      <c r="GP41" s="22">
        <v>0</v>
      </c>
      <c r="GQ41" s="22">
        <v>0</v>
      </c>
      <c r="GR41" s="22">
        <v>129.15899999999999</v>
      </c>
      <c r="GS41" s="22">
        <v>757.26012124590625</v>
      </c>
      <c r="GT41" s="22">
        <v>0</v>
      </c>
      <c r="GU41" s="22">
        <v>0</v>
      </c>
      <c r="GV41" s="22">
        <v>3.4540000000000002</v>
      </c>
      <c r="GW41" s="22">
        <v>7530.9206716850031</v>
      </c>
      <c r="GX41" s="22">
        <v>0</v>
      </c>
      <c r="GY41" s="22">
        <v>0</v>
      </c>
      <c r="GZ41" s="22">
        <v>0</v>
      </c>
      <c r="HA41" s="22">
        <v>0</v>
      </c>
      <c r="HB41" s="22">
        <v>0</v>
      </c>
      <c r="HC41" s="22">
        <v>0</v>
      </c>
      <c r="HD41" s="22">
        <v>118.03400000000001</v>
      </c>
      <c r="HE41" s="22">
        <v>580.31448565667517</v>
      </c>
      <c r="HF41" s="22">
        <v>0</v>
      </c>
      <c r="HG41" s="22">
        <v>0</v>
      </c>
      <c r="HH41" s="22">
        <v>0</v>
      </c>
      <c r="HI41" s="22">
        <v>0</v>
      </c>
      <c r="HJ41" s="22">
        <v>0</v>
      </c>
      <c r="HK41" s="22">
        <v>0</v>
      </c>
      <c r="HL41" s="22">
        <v>0</v>
      </c>
      <c r="HM41" s="22">
        <v>0</v>
      </c>
      <c r="HN41" s="22">
        <v>0</v>
      </c>
      <c r="HO41" s="22">
        <v>0</v>
      </c>
      <c r="HP41" s="22">
        <v>7.6710000000000003</v>
      </c>
      <c r="HQ41" s="22">
        <v>429.97262416894796</v>
      </c>
      <c r="HR41" s="22">
        <v>0</v>
      </c>
      <c r="HS41" s="22">
        <v>0</v>
      </c>
      <c r="HT41" s="22">
        <v>137.16900000000001</v>
      </c>
      <c r="HU41" s="22">
        <v>367.8813726133456</v>
      </c>
      <c r="HV41" s="22">
        <v>172.20699999999999</v>
      </c>
      <c r="HW41" s="22">
        <v>349.97601723507177</v>
      </c>
      <c r="HX41" s="22">
        <v>172.20699999999999</v>
      </c>
      <c r="HY41" s="22">
        <v>349.97601723507177</v>
      </c>
      <c r="HZ41" s="22">
        <v>0</v>
      </c>
      <c r="IA41" s="22">
        <v>0</v>
      </c>
      <c r="IB41" s="22">
        <v>0</v>
      </c>
      <c r="IC41" s="22">
        <v>0</v>
      </c>
      <c r="ID41" s="22">
        <v>137.16900000000001</v>
      </c>
      <c r="IE41" s="22">
        <v>367.8813726133456</v>
      </c>
      <c r="IF41" s="22">
        <v>0</v>
      </c>
      <c r="IG41" s="22">
        <v>0</v>
      </c>
    </row>
    <row r="42" spans="1:241" ht="12.75" customHeight="1">
      <c r="A42" s="38"/>
      <c r="B42" s="39"/>
      <c r="C42" s="40" t="s">
        <v>158</v>
      </c>
      <c r="D42" s="41" t="s">
        <v>133</v>
      </c>
      <c r="E42" s="21">
        <v>28</v>
      </c>
      <c r="F42" s="22">
        <f t="shared" si="0"/>
        <v>954.06200000000001</v>
      </c>
      <c r="G42" s="22">
        <f t="shared" si="1"/>
        <v>767.63002509270882</v>
      </c>
      <c r="H42" s="22">
        <f t="shared" si="2"/>
        <v>952.6350000000001</v>
      </c>
      <c r="I42" s="22">
        <f t="shared" si="3"/>
        <v>760.74809134663326</v>
      </c>
      <c r="J42" s="22">
        <v>935.21500000000003</v>
      </c>
      <c r="K42" s="22">
        <v>754.14979336302349</v>
      </c>
      <c r="L42" s="22">
        <v>16.079999999999998</v>
      </c>
      <c r="M42" s="22">
        <v>1169.6648631840796</v>
      </c>
      <c r="N42" s="22">
        <v>0</v>
      </c>
      <c r="O42" s="22">
        <v>0</v>
      </c>
      <c r="P42" s="22">
        <v>16.131</v>
      </c>
      <c r="Q42" s="22">
        <v>4666.5636352365009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1.7050000000000001</v>
      </c>
      <c r="AG42" s="22">
        <v>1377.6533724340177</v>
      </c>
      <c r="AH42" s="22">
        <v>0</v>
      </c>
      <c r="AI42" s="22">
        <v>0</v>
      </c>
      <c r="AJ42" s="22">
        <v>1.153</v>
      </c>
      <c r="AK42" s="22">
        <v>1212.8169991326972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0.80900000000000005</v>
      </c>
      <c r="BC42" s="22">
        <v>60.657601977750311</v>
      </c>
      <c r="BD42" s="22">
        <v>0.23799999999999999</v>
      </c>
      <c r="BE42" s="22">
        <v>46.861344537815121</v>
      </c>
      <c r="BF42" s="22">
        <v>105.172</v>
      </c>
      <c r="BG42" s="22">
        <v>950.52200205377858</v>
      </c>
      <c r="BH42" s="22">
        <v>0</v>
      </c>
      <c r="BI42" s="22">
        <v>0</v>
      </c>
      <c r="BJ42" s="22">
        <v>44.246000000000002</v>
      </c>
      <c r="BK42" s="22">
        <v>904.57044704606062</v>
      </c>
      <c r="BL42" s="22">
        <v>0</v>
      </c>
      <c r="BM42" s="22">
        <v>0</v>
      </c>
      <c r="BN42" s="22">
        <v>5.774</v>
      </c>
      <c r="BO42" s="22">
        <v>328.01974367855905</v>
      </c>
      <c r="BP42" s="22">
        <v>46.978000000000002</v>
      </c>
      <c r="BQ42" s="22">
        <v>32.823960151560307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1.331</v>
      </c>
      <c r="BY42" s="22">
        <v>19.328324567993992</v>
      </c>
      <c r="BZ42" s="22">
        <v>0</v>
      </c>
      <c r="CA42" s="22">
        <v>0</v>
      </c>
      <c r="CB42" s="22">
        <v>146.25399999999999</v>
      </c>
      <c r="CC42" s="22">
        <v>64.941451173984987</v>
      </c>
      <c r="CD42" s="22">
        <v>0</v>
      </c>
      <c r="CE42" s="22">
        <v>0</v>
      </c>
      <c r="CF42" s="22">
        <v>38.478999999999999</v>
      </c>
      <c r="CG42" s="22">
        <v>115.49673848072976</v>
      </c>
      <c r="CH42" s="22">
        <v>38.39</v>
      </c>
      <c r="CI42" s="22">
        <v>1295.1187548840844</v>
      </c>
      <c r="CJ42" s="22">
        <v>36.283000000000001</v>
      </c>
      <c r="CK42" s="22">
        <v>449.70319433343434</v>
      </c>
      <c r="CL42" s="22">
        <v>0</v>
      </c>
      <c r="CM42" s="22">
        <v>0</v>
      </c>
      <c r="CN42" s="22">
        <v>7.0359999999999996</v>
      </c>
      <c r="CO42" s="22">
        <v>154.46631608868674</v>
      </c>
      <c r="CP42" s="22">
        <v>0</v>
      </c>
      <c r="CQ42" s="22">
        <v>0</v>
      </c>
      <c r="CR42" s="22">
        <v>0</v>
      </c>
      <c r="CS42" s="22">
        <v>0</v>
      </c>
      <c r="CT42" s="22">
        <v>0</v>
      </c>
      <c r="CU42" s="22">
        <v>0</v>
      </c>
      <c r="CV42" s="22">
        <v>3.544</v>
      </c>
      <c r="CW42" s="22">
        <v>213.55727990970655</v>
      </c>
      <c r="CX42" s="22">
        <v>5.0000000000000001E-3</v>
      </c>
      <c r="CY42" s="22">
        <v>2676.4</v>
      </c>
      <c r="CZ42" s="22">
        <v>0.108</v>
      </c>
      <c r="DA42" s="22">
        <v>3339.5555555555557</v>
      </c>
      <c r="DB42" s="22">
        <v>0</v>
      </c>
      <c r="DC42" s="22">
        <v>0</v>
      </c>
      <c r="DD42" s="22">
        <v>0</v>
      </c>
      <c r="DE42" s="22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0</v>
      </c>
      <c r="DK42" s="22">
        <v>0</v>
      </c>
      <c r="DL42" s="22">
        <v>0</v>
      </c>
      <c r="DM42" s="22">
        <v>0</v>
      </c>
      <c r="DN42" s="22">
        <v>0.92800000000000005</v>
      </c>
      <c r="DO42" s="22">
        <v>832.30818965517244</v>
      </c>
      <c r="DP42" s="22">
        <v>0</v>
      </c>
      <c r="DQ42" s="22">
        <v>0</v>
      </c>
      <c r="DR42" s="22">
        <v>0.13100000000000001</v>
      </c>
      <c r="DS42" s="22">
        <v>278.38167938931298</v>
      </c>
      <c r="DT42" s="22">
        <v>8.484</v>
      </c>
      <c r="DU42" s="22">
        <v>720.06164545025933</v>
      </c>
      <c r="DV42" s="22">
        <v>0</v>
      </c>
      <c r="DW42" s="22">
        <v>0</v>
      </c>
      <c r="DX42" s="22">
        <v>3.7999999999999999E-2</v>
      </c>
      <c r="DY42" s="22">
        <v>506.0263157894737</v>
      </c>
      <c r="DZ42" s="22">
        <v>0</v>
      </c>
      <c r="EA42" s="22">
        <v>0</v>
      </c>
      <c r="EB42" s="22">
        <v>2.069</v>
      </c>
      <c r="EC42" s="22">
        <v>718.05461575640402</v>
      </c>
      <c r="ED42" s="22">
        <v>0.46</v>
      </c>
      <c r="EE42" s="22">
        <v>51.513043478260869</v>
      </c>
      <c r="EF42" s="22">
        <v>8.9999999999999993E-3</v>
      </c>
      <c r="EG42" s="22">
        <v>236.44444444444446</v>
      </c>
      <c r="EH42" s="22">
        <v>4.9080000000000004</v>
      </c>
      <c r="EI42" s="22">
        <v>77.697025264873673</v>
      </c>
      <c r="EJ42" s="22">
        <v>0.52200000000000002</v>
      </c>
      <c r="EK42" s="22">
        <v>585.9808429118774</v>
      </c>
      <c r="EL42" s="22">
        <v>0</v>
      </c>
      <c r="EM42" s="22">
        <v>0</v>
      </c>
      <c r="EN42" s="22">
        <v>0</v>
      </c>
      <c r="EO42" s="22">
        <v>0</v>
      </c>
      <c r="EP42" s="22">
        <v>5.3999999999999999E-2</v>
      </c>
      <c r="EQ42" s="22">
        <v>839.35185185185185</v>
      </c>
      <c r="ER42" s="22">
        <v>1.534</v>
      </c>
      <c r="ES42" s="22">
        <v>407.83702737940024</v>
      </c>
      <c r="ET42" s="22">
        <v>129.184</v>
      </c>
      <c r="EU42" s="22">
        <v>605.7006208199158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2">
        <v>0</v>
      </c>
      <c r="FB42" s="22">
        <v>0</v>
      </c>
      <c r="FC42" s="22">
        <v>0</v>
      </c>
      <c r="FD42" s="22">
        <v>0</v>
      </c>
      <c r="FE42" s="22">
        <v>0</v>
      </c>
      <c r="FF42" s="22">
        <v>0</v>
      </c>
      <c r="FG42" s="22">
        <v>0</v>
      </c>
      <c r="FH42" s="22">
        <v>0</v>
      </c>
      <c r="FI42" s="22">
        <v>0</v>
      </c>
      <c r="FJ42" s="22">
        <v>0.35399999999999998</v>
      </c>
      <c r="FK42" s="22">
        <v>420.09322033898309</v>
      </c>
      <c r="FL42" s="22">
        <v>100.34399999999999</v>
      </c>
      <c r="FM42" s="22">
        <v>872.71166188312202</v>
      </c>
      <c r="FN42" s="22">
        <v>15.52</v>
      </c>
      <c r="FO42" s="22">
        <v>1169.7374355670104</v>
      </c>
      <c r="FP42" s="22">
        <v>0</v>
      </c>
      <c r="FQ42" s="22">
        <v>0</v>
      </c>
      <c r="FR42" s="22">
        <v>10.869</v>
      </c>
      <c r="FS42" s="22">
        <v>781.21115097985091</v>
      </c>
      <c r="FT42" s="22">
        <v>0</v>
      </c>
      <c r="FU42" s="22">
        <v>0</v>
      </c>
      <c r="FV42" s="22">
        <v>0</v>
      </c>
      <c r="FW42" s="22">
        <v>0</v>
      </c>
      <c r="FX42" s="22">
        <v>89.668999999999997</v>
      </c>
      <c r="FY42" s="22">
        <v>1256.4339626849858</v>
      </c>
      <c r="FZ42" s="22">
        <v>0.56000000000000005</v>
      </c>
      <c r="GA42" s="22">
        <v>1167.6535714285715</v>
      </c>
      <c r="GB42" s="22">
        <v>83.430999999999997</v>
      </c>
      <c r="GC42" s="22">
        <v>532.18674113938459</v>
      </c>
      <c r="GD42" s="22">
        <v>0</v>
      </c>
      <c r="GE42" s="22">
        <v>0</v>
      </c>
      <c r="GF42" s="22">
        <v>5.069</v>
      </c>
      <c r="GG42" s="22">
        <v>11472.990727954231</v>
      </c>
      <c r="GH42" s="22">
        <v>8.6999999999999994E-2</v>
      </c>
      <c r="GI42" s="22">
        <v>2370.4597701149428</v>
      </c>
      <c r="GJ42" s="22">
        <v>3.4350000000000001</v>
      </c>
      <c r="GK42" s="22">
        <v>252.44716157205238</v>
      </c>
      <c r="GL42" s="22">
        <v>0</v>
      </c>
      <c r="GM42" s="22">
        <v>0</v>
      </c>
      <c r="GN42" s="22">
        <v>0</v>
      </c>
      <c r="GO42" s="22">
        <v>0</v>
      </c>
      <c r="GP42" s="22">
        <v>1.34</v>
      </c>
      <c r="GQ42" s="22">
        <v>458.84179104477613</v>
      </c>
      <c r="GR42" s="22">
        <v>1.0489999999999999</v>
      </c>
      <c r="GS42" s="22">
        <v>5742.8207816968543</v>
      </c>
      <c r="GT42" s="22">
        <v>0.156</v>
      </c>
      <c r="GU42" s="22">
        <v>8420.1987179487187</v>
      </c>
      <c r="GV42" s="22">
        <v>0.86099999999999999</v>
      </c>
      <c r="GW42" s="22">
        <v>6871.1835075493609</v>
      </c>
      <c r="GX42" s="22">
        <v>8.1000000000000003E-2</v>
      </c>
      <c r="GY42" s="22">
        <v>914.51851851851848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2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0.107</v>
      </c>
      <c r="HQ42" s="22">
        <v>318.26168224299062</v>
      </c>
      <c r="HR42" s="22">
        <v>0.156</v>
      </c>
      <c r="HS42" s="22">
        <v>8420.1987179487187</v>
      </c>
      <c r="HT42" s="22">
        <v>0.13200000000000001</v>
      </c>
      <c r="HU42" s="22">
        <v>1545.371212121212</v>
      </c>
      <c r="HV42" s="22">
        <v>0.09</v>
      </c>
      <c r="HW42" s="22">
        <v>1218</v>
      </c>
      <c r="HX42" s="22">
        <v>0.09</v>
      </c>
      <c r="HY42" s="22">
        <v>1218</v>
      </c>
      <c r="HZ42" s="22">
        <v>0</v>
      </c>
      <c r="IA42" s="22">
        <v>0</v>
      </c>
      <c r="IB42" s="22">
        <v>0</v>
      </c>
      <c r="IC42" s="22">
        <v>0</v>
      </c>
      <c r="ID42" s="22">
        <v>0.13200000000000001</v>
      </c>
      <c r="IE42" s="22">
        <v>1545.371212121212</v>
      </c>
      <c r="IF42" s="22">
        <v>0</v>
      </c>
      <c r="IG42" s="22">
        <v>0</v>
      </c>
    </row>
    <row r="43" spans="1:241" ht="12.75" customHeight="1">
      <c r="A43" s="38"/>
      <c r="B43" s="39"/>
      <c r="C43" s="40" t="s">
        <v>159</v>
      </c>
      <c r="D43" s="41" t="s">
        <v>133</v>
      </c>
      <c r="E43" s="21">
        <v>29</v>
      </c>
      <c r="F43" s="22">
        <f t="shared" si="0"/>
        <v>535.9</v>
      </c>
      <c r="G43" s="22">
        <f t="shared" si="1"/>
        <v>651.90968464265734</v>
      </c>
      <c r="H43" s="22">
        <f t="shared" si="2"/>
        <v>435.49599999999998</v>
      </c>
      <c r="I43" s="22">
        <f t="shared" si="3"/>
        <v>715.33359663464182</v>
      </c>
      <c r="J43" s="22">
        <v>435.49599999999998</v>
      </c>
      <c r="K43" s="22">
        <v>715.33359663464194</v>
      </c>
      <c r="L43" s="22">
        <v>0</v>
      </c>
      <c r="M43" s="22">
        <v>0</v>
      </c>
      <c r="N43" s="22">
        <v>0</v>
      </c>
      <c r="O43" s="22">
        <v>0</v>
      </c>
      <c r="P43" s="22">
        <v>0.71399999999999997</v>
      </c>
      <c r="Q43" s="22">
        <v>2665.2100840336134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2.5880000000000001</v>
      </c>
      <c r="BE43" s="22">
        <v>156.90880989180835</v>
      </c>
      <c r="BF43" s="22">
        <v>2.19</v>
      </c>
      <c r="BG43" s="22">
        <v>835.89041095890411</v>
      </c>
      <c r="BH43" s="22">
        <v>0</v>
      </c>
      <c r="BI43" s="22">
        <v>0</v>
      </c>
      <c r="BJ43" s="22">
        <v>24.224</v>
      </c>
      <c r="BK43" s="22">
        <v>959.84643328929985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5.2999999999999999E-2</v>
      </c>
      <c r="CC43" s="22">
        <v>203.77358490566036</v>
      </c>
      <c r="CD43" s="22">
        <v>0</v>
      </c>
      <c r="CE43" s="22">
        <v>0</v>
      </c>
      <c r="CF43" s="22">
        <v>0.16600000000000001</v>
      </c>
      <c r="CG43" s="22">
        <v>149.63855421686748</v>
      </c>
      <c r="CH43" s="22">
        <v>4.4589999999999996</v>
      </c>
      <c r="CI43" s="22">
        <v>1165.7411975779323</v>
      </c>
      <c r="CJ43" s="22">
        <v>18.585999999999999</v>
      </c>
      <c r="CK43" s="22">
        <v>439.24028838911005</v>
      </c>
      <c r="CL43" s="22">
        <v>0</v>
      </c>
      <c r="CM43" s="22">
        <v>0</v>
      </c>
      <c r="CN43" s="22">
        <v>2.9000000000000001E-2</v>
      </c>
      <c r="CO43" s="22">
        <v>335.17241379310349</v>
      </c>
      <c r="CP43" s="22">
        <v>0</v>
      </c>
      <c r="CQ43" s="22">
        <v>0</v>
      </c>
      <c r="CR43" s="22">
        <v>0</v>
      </c>
      <c r="CS43" s="22">
        <v>0</v>
      </c>
      <c r="CT43" s="22">
        <v>0</v>
      </c>
      <c r="CU43" s="22">
        <v>0</v>
      </c>
      <c r="CV43" s="22">
        <v>8.3000000000000004E-2</v>
      </c>
      <c r="CW43" s="22">
        <v>182.1686746987952</v>
      </c>
      <c r="CX43" s="22">
        <v>1.2999999999999999E-2</v>
      </c>
      <c r="CY43" s="22">
        <v>1827.6923076923076</v>
      </c>
      <c r="CZ43" s="22">
        <v>0</v>
      </c>
      <c r="DA43" s="22">
        <v>0</v>
      </c>
      <c r="DB43" s="22">
        <v>0</v>
      </c>
      <c r="DC43" s="22">
        <v>0</v>
      </c>
      <c r="DD43" s="22">
        <v>0</v>
      </c>
      <c r="DE43" s="22">
        <v>0</v>
      </c>
      <c r="DF43" s="22">
        <v>0</v>
      </c>
      <c r="DG43" s="22">
        <v>0</v>
      </c>
      <c r="DH43" s="22">
        <v>0</v>
      </c>
      <c r="DI43" s="22">
        <v>0</v>
      </c>
      <c r="DJ43" s="22">
        <v>0</v>
      </c>
      <c r="DK43" s="22">
        <v>0</v>
      </c>
      <c r="DL43" s="22">
        <v>0</v>
      </c>
      <c r="DM43" s="22">
        <v>0</v>
      </c>
      <c r="DN43" s="22">
        <v>0</v>
      </c>
      <c r="DO43" s="22">
        <v>0</v>
      </c>
      <c r="DP43" s="22">
        <v>0</v>
      </c>
      <c r="DQ43" s="22">
        <v>0</v>
      </c>
      <c r="DR43" s="22">
        <v>0</v>
      </c>
      <c r="DS43" s="22">
        <v>0</v>
      </c>
      <c r="DT43" s="22">
        <v>4.4999999999999998E-2</v>
      </c>
      <c r="DU43" s="22">
        <v>600</v>
      </c>
      <c r="DV43" s="22">
        <v>0</v>
      </c>
      <c r="DW43" s="22">
        <v>0</v>
      </c>
      <c r="DX43" s="22">
        <v>0</v>
      </c>
      <c r="DY43" s="22">
        <v>0</v>
      </c>
      <c r="DZ43" s="22">
        <v>0</v>
      </c>
      <c r="EA43" s="22">
        <v>0</v>
      </c>
      <c r="EB43" s="22">
        <v>0</v>
      </c>
      <c r="EC43" s="22">
        <v>0</v>
      </c>
      <c r="ED43" s="22">
        <v>0</v>
      </c>
      <c r="EE43" s="22">
        <v>0</v>
      </c>
      <c r="EF43" s="22">
        <v>0</v>
      </c>
      <c r="EG43" s="22">
        <v>0</v>
      </c>
      <c r="EH43" s="22">
        <v>0</v>
      </c>
      <c r="EI43" s="22">
        <v>0</v>
      </c>
      <c r="EJ43" s="22">
        <v>0</v>
      </c>
      <c r="EK43" s="22">
        <v>0</v>
      </c>
      <c r="EL43" s="22">
        <v>0</v>
      </c>
      <c r="EM43" s="22">
        <v>0</v>
      </c>
      <c r="EN43" s="22">
        <v>0</v>
      </c>
      <c r="EO43" s="22">
        <v>0</v>
      </c>
      <c r="EP43" s="22">
        <v>0</v>
      </c>
      <c r="EQ43" s="22">
        <v>0</v>
      </c>
      <c r="ER43" s="22">
        <v>0</v>
      </c>
      <c r="ES43" s="22">
        <v>0</v>
      </c>
      <c r="ET43" s="22">
        <v>144.614</v>
      </c>
      <c r="EU43" s="22">
        <v>657.623466607659</v>
      </c>
      <c r="EV43" s="22">
        <v>0</v>
      </c>
      <c r="EW43" s="22">
        <v>0</v>
      </c>
      <c r="EX43" s="22">
        <v>0</v>
      </c>
      <c r="EY43" s="22">
        <v>0</v>
      </c>
      <c r="EZ43" s="22">
        <v>0</v>
      </c>
      <c r="FA43" s="22">
        <v>0</v>
      </c>
      <c r="FB43" s="22">
        <v>0</v>
      </c>
      <c r="FC43" s="22">
        <v>0</v>
      </c>
      <c r="FD43" s="22">
        <v>0</v>
      </c>
      <c r="FE43" s="22">
        <v>0</v>
      </c>
      <c r="FF43" s="22">
        <v>0</v>
      </c>
      <c r="FG43" s="22">
        <v>0</v>
      </c>
      <c r="FH43" s="22">
        <v>0</v>
      </c>
      <c r="FI43" s="22">
        <v>0</v>
      </c>
      <c r="FJ43" s="22">
        <v>0</v>
      </c>
      <c r="FK43" s="22">
        <v>0</v>
      </c>
      <c r="FL43" s="22">
        <v>107.523</v>
      </c>
      <c r="FM43" s="22">
        <v>671.44555118439769</v>
      </c>
      <c r="FN43" s="22">
        <v>0</v>
      </c>
      <c r="FO43" s="22">
        <v>0</v>
      </c>
      <c r="FP43" s="22">
        <v>0</v>
      </c>
      <c r="FQ43" s="22">
        <v>0</v>
      </c>
      <c r="FR43" s="22">
        <v>0</v>
      </c>
      <c r="FS43" s="22">
        <v>0</v>
      </c>
      <c r="FT43" s="22">
        <v>0</v>
      </c>
      <c r="FU43" s="22">
        <v>0</v>
      </c>
      <c r="FV43" s="22">
        <v>0</v>
      </c>
      <c r="FW43" s="22">
        <v>0</v>
      </c>
      <c r="FX43" s="22">
        <v>56.941000000000003</v>
      </c>
      <c r="FY43" s="22">
        <v>1046.2197713422665</v>
      </c>
      <c r="FZ43" s="22">
        <v>0</v>
      </c>
      <c r="GA43" s="22">
        <v>0</v>
      </c>
      <c r="GB43" s="22">
        <v>53.155999999999999</v>
      </c>
      <c r="GC43" s="22">
        <v>484.67529535706223</v>
      </c>
      <c r="GD43" s="22">
        <v>18.736000000000001</v>
      </c>
      <c r="GE43" s="22">
        <v>902.22886421861654</v>
      </c>
      <c r="GF43" s="22">
        <v>0</v>
      </c>
      <c r="GG43" s="22">
        <v>0</v>
      </c>
      <c r="GH43" s="22">
        <v>0.66300000000000003</v>
      </c>
      <c r="GI43" s="22">
        <v>1462.8054298642535</v>
      </c>
      <c r="GJ43" s="22">
        <v>0.71299999999999997</v>
      </c>
      <c r="GK43" s="22">
        <v>215.09116409537168</v>
      </c>
      <c r="GL43" s="22">
        <v>0</v>
      </c>
      <c r="GM43" s="22">
        <v>0</v>
      </c>
      <c r="GN43" s="22">
        <v>0</v>
      </c>
      <c r="GO43" s="22">
        <v>0</v>
      </c>
      <c r="GP43" s="22">
        <v>0</v>
      </c>
      <c r="GQ43" s="22">
        <v>0</v>
      </c>
      <c r="GR43" s="22">
        <v>0.45200000000000001</v>
      </c>
      <c r="GS43" s="22">
        <v>5213.6283185840712</v>
      </c>
      <c r="GT43" s="22">
        <v>0</v>
      </c>
      <c r="GU43" s="22">
        <v>0</v>
      </c>
      <c r="GV43" s="22">
        <v>0.45200000000000001</v>
      </c>
      <c r="GW43" s="22">
        <v>5213.6283185840712</v>
      </c>
      <c r="GX43" s="22">
        <v>0</v>
      </c>
      <c r="GY43" s="22">
        <v>0</v>
      </c>
      <c r="GZ43" s="22">
        <v>0</v>
      </c>
      <c r="HA43" s="22">
        <v>0</v>
      </c>
      <c r="HB43" s="22">
        <v>0</v>
      </c>
      <c r="HC43" s="22">
        <v>0</v>
      </c>
      <c r="HD43" s="22">
        <v>0</v>
      </c>
      <c r="HE43" s="22">
        <v>0</v>
      </c>
      <c r="HF43" s="22">
        <v>0</v>
      </c>
      <c r="HG43" s="22">
        <v>0</v>
      </c>
      <c r="HH43" s="22">
        <v>0</v>
      </c>
      <c r="HI43" s="22">
        <v>0</v>
      </c>
      <c r="HJ43" s="22">
        <v>0</v>
      </c>
      <c r="HK43" s="22">
        <v>0</v>
      </c>
      <c r="HL43" s="22">
        <v>0</v>
      </c>
      <c r="HM43" s="22">
        <v>0</v>
      </c>
      <c r="HN43" s="22">
        <v>0</v>
      </c>
      <c r="HO43" s="22">
        <v>0</v>
      </c>
      <c r="HP43" s="22">
        <v>0</v>
      </c>
      <c r="HQ43" s="22">
        <v>0</v>
      </c>
      <c r="HR43" s="22">
        <v>0</v>
      </c>
      <c r="HS43" s="22">
        <v>0</v>
      </c>
      <c r="HT43" s="22">
        <v>60.442999999999998</v>
      </c>
      <c r="HU43" s="22">
        <v>318.06958622172959</v>
      </c>
      <c r="HV43" s="22">
        <v>39.509</v>
      </c>
      <c r="HW43" s="22">
        <v>411.3452631046091</v>
      </c>
      <c r="HX43" s="22">
        <v>39.509</v>
      </c>
      <c r="HY43" s="22">
        <v>411.3452631046091</v>
      </c>
      <c r="HZ43" s="22">
        <v>9.2170000000000005</v>
      </c>
      <c r="IA43" s="22">
        <v>98.778344363675814</v>
      </c>
      <c r="IB43" s="22">
        <v>0</v>
      </c>
      <c r="IC43" s="22">
        <v>0</v>
      </c>
      <c r="ID43" s="22">
        <v>51.225999999999999</v>
      </c>
      <c r="IE43" s="22">
        <v>357.52625619802444</v>
      </c>
      <c r="IF43" s="22">
        <v>0</v>
      </c>
      <c r="IG43" s="22">
        <v>0</v>
      </c>
    </row>
    <row r="44" spans="1:241" ht="12.75" customHeight="1">
      <c r="A44" s="38"/>
      <c r="B44" s="39"/>
      <c r="C44" s="40" t="s">
        <v>160</v>
      </c>
      <c r="D44" s="41" t="s">
        <v>133</v>
      </c>
      <c r="E44" s="21">
        <v>30</v>
      </c>
      <c r="F44" s="22">
        <f t="shared" si="0"/>
        <v>1418.3900000000003</v>
      </c>
      <c r="G44" s="22">
        <f t="shared" si="1"/>
        <v>1214.4473945811799</v>
      </c>
      <c r="H44" s="22">
        <f t="shared" si="2"/>
        <v>1037.2950000000001</v>
      </c>
      <c r="I44" s="22">
        <f t="shared" si="3"/>
        <v>1524.0036440935316</v>
      </c>
      <c r="J44" s="22">
        <v>1037.2950000000001</v>
      </c>
      <c r="K44" s="22">
        <v>1524.0036440935316</v>
      </c>
      <c r="L44" s="22">
        <v>0</v>
      </c>
      <c r="M44" s="22">
        <v>0</v>
      </c>
      <c r="N44" s="22">
        <v>0</v>
      </c>
      <c r="O44" s="22">
        <v>0</v>
      </c>
      <c r="P44" s="22">
        <v>232.922</v>
      </c>
      <c r="Q44" s="22">
        <v>4863.2967259425905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3.0649999999999999</v>
      </c>
      <c r="AW44" s="22">
        <v>950.32952691680259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188.06399999999999</v>
      </c>
      <c r="BE44" s="22">
        <v>89.488897396630932</v>
      </c>
      <c r="BF44" s="22">
        <v>0</v>
      </c>
      <c r="BG44" s="22">
        <v>0</v>
      </c>
      <c r="BH44" s="22">
        <v>0</v>
      </c>
      <c r="BI44" s="22">
        <v>0</v>
      </c>
      <c r="BJ44" s="22">
        <v>26.459</v>
      </c>
      <c r="BK44" s="22">
        <v>1091.9596356627235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31.434000000000001</v>
      </c>
      <c r="CG44" s="22">
        <v>226.69211681618629</v>
      </c>
      <c r="CH44" s="22">
        <v>6.2590000000000003</v>
      </c>
      <c r="CI44" s="22">
        <v>1280.8499760345103</v>
      </c>
      <c r="CJ44" s="22">
        <v>25.931000000000001</v>
      </c>
      <c r="CK44" s="22">
        <v>729.10724615325285</v>
      </c>
      <c r="CL44" s="22">
        <v>0</v>
      </c>
      <c r="CM44" s="22">
        <v>0</v>
      </c>
      <c r="CN44" s="22">
        <v>0.248</v>
      </c>
      <c r="CO44" s="22">
        <v>143.70967741935482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0.112</v>
      </c>
      <c r="CW44" s="22">
        <v>77.142857142857139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1.8480000000000001</v>
      </c>
      <c r="DU44" s="22">
        <v>502.01298701298697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0</v>
      </c>
      <c r="EI44" s="22">
        <v>0</v>
      </c>
      <c r="EJ44" s="22">
        <v>0</v>
      </c>
      <c r="EK44" s="22">
        <v>0</v>
      </c>
      <c r="EL44" s="22">
        <v>0</v>
      </c>
      <c r="EM44" s="22">
        <v>0</v>
      </c>
      <c r="EN44" s="22">
        <v>0</v>
      </c>
      <c r="EO44" s="22">
        <v>0</v>
      </c>
      <c r="EP44" s="22">
        <v>0</v>
      </c>
      <c r="EQ44" s="22">
        <v>0</v>
      </c>
      <c r="ER44" s="22">
        <v>0</v>
      </c>
      <c r="ES44" s="22">
        <v>0</v>
      </c>
      <c r="ET44" s="22">
        <v>98.457999999999998</v>
      </c>
      <c r="EU44" s="22">
        <v>353.18450506815088</v>
      </c>
      <c r="EV44" s="22">
        <v>0</v>
      </c>
      <c r="EW44" s="22">
        <v>0</v>
      </c>
      <c r="EX44" s="22">
        <v>0</v>
      </c>
      <c r="EY44" s="22">
        <v>0</v>
      </c>
      <c r="EZ44" s="22">
        <v>0</v>
      </c>
      <c r="FA44" s="22">
        <v>0</v>
      </c>
      <c r="FB44" s="22">
        <v>0</v>
      </c>
      <c r="FC44" s="22">
        <v>0</v>
      </c>
      <c r="FD44" s="22">
        <v>0</v>
      </c>
      <c r="FE44" s="22">
        <v>0</v>
      </c>
      <c r="FF44" s="22">
        <v>0</v>
      </c>
      <c r="FG44" s="22">
        <v>0</v>
      </c>
      <c r="FH44" s="22">
        <v>0</v>
      </c>
      <c r="FI44" s="22">
        <v>0</v>
      </c>
      <c r="FJ44" s="22">
        <v>0</v>
      </c>
      <c r="FK44" s="22">
        <v>0</v>
      </c>
      <c r="FL44" s="22">
        <v>109.71899999999999</v>
      </c>
      <c r="FM44" s="22">
        <v>765.14149782626532</v>
      </c>
      <c r="FN44" s="22">
        <v>0</v>
      </c>
      <c r="FO44" s="22">
        <v>0</v>
      </c>
      <c r="FP44" s="22">
        <v>0</v>
      </c>
      <c r="FQ44" s="22">
        <v>0</v>
      </c>
      <c r="FR44" s="22">
        <v>0</v>
      </c>
      <c r="FS44" s="22">
        <v>0</v>
      </c>
      <c r="FT44" s="22">
        <v>0</v>
      </c>
      <c r="FU44" s="22">
        <v>0</v>
      </c>
      <c r="FV44" s="22">
        <v>0</v>
      </c>
      <c r="FW44" s="22">
        <v>0</v>
      </c>
      <c r="FX44" s="22">
        <v>0.48899999999999999</v>
      </c>
      <c r="FY44" s="22">
        <v>1325.1533742331289</v>
      </c>
      <c r="FZ44" s="22">
        <v>0</v>
      </c>
      <c r="GA44" s="22">
        <v>0</v>
      </c>
      <c r="GB44" s="22">
        <v>111.783</v>
      </c>
      <c r="GC44" s="22">
        <v>493.42637073615839</v>
      </c>
      <c r="GD44" s="22">
        <v>190.97</v>
      </c>
      <c r="GE44" s="22">
        <v>915.67282819290995</v>
      </c>
      <c r="GF44" s="22">
        <v>0</v>
      </c>
      <c r="GG44" s="22">
        <v>0</v>
      </c>
      <c r="GH44" s="22">
        <v>9.5340000000000007</v>
      </c>
      <c r="GI44" s="22">
        <v>1575.5947136563877</v>
      </c>
      <c r="GJ44" s="22">
        <v>0</v>
      </c>
      <c r="GK44" s="22">
        <v>0</v>
      </c>
      <c r="GL44" s="22">
        <v>0</v>
      </c>
      <c r="GM44" s="22">
        <v>0</v>
      </c>
      <c r="GN44" s="22">
        <v>0</v>
      </c>
      <c r="GO44" s="22">
        <v>0</v>
      </c>
      <c r="GP44" s="22">
        <v>0</v>
      </c>
      <c r="GQ44" s="22">
        <v>0</v>
      </c>
      <c r="GR44" s="22">
        <v>0.20699999999999999</v>
      </c>
      <c r="GS44" s="22">
        <v>3193.0434782608695</v>
      </c>
      <c r="GT44" s="22">
        <v>0</v>
      </c>
      <c r="GU44" s="22">
        <v>0</v>
      </c>
      <c r="GV44" s="22">
        <v>0.16800000000000001</v>
      </c>
      <c r="GW44" s="22">
        <v>3857.1428571428573</v>
      </c>
      <c r="GX44" s="22">
        <v>3.9E-2</v>
      </c>
      <c r="GY44" s="22">
        <v>332.30769230769226</v>
      </c>
      <c r="GZ44" s="22">
        <v>0</v>
      </c>
      <c r="HA44" s="22">
        <v>0</v>
      </c>
      <c r="HB44" s="22">
        <v>0</v>
      </c>
      <c r="HC44" s="22">
        <v>0</v>
      </c>
      <c r="HD44" s="22">
        <v>0</v>
      </c>
      <c r="HE44" s="22">
        <v>0</v>
      </c>
      <c r="HF44" s="22">
        <v>0</v>
      </c>
      <c r="HG44" s="22">
        <v>0</v>
      </c>
      <c r="HH44" s="22">
        <v>0</v>
      </c>
      <c r="HI44" s="22">
        <v>0</v>
      </c>
      <c r="HJ44" s="22">
        <v>0</v>
      </c>
      <c r="HK44" s="22">
        <v>0</v>
      </c>
      <c r="HL44" s="22">
        <v>0</v>
      </c>
      <c r="HM44" s="22">
        <v>0</v>
      </c>
      <c r="HN44" s="22">
        <v>0</v>
      </c>
      <c r="HO44" s="22">
        <v>0</v>
      </c>
      <c r="HP44" s="22">
        <v>0</v>
      </c>
      <c r="HQ44" s="22">
        <v>0</v>
      </c>
      <c r="HR44" s="22">
        <v>0</v>
      </c>
      <c r="HS44" s="22">
        <v>0</v>
      </c>
      <c r="HT44" s="22">
        <v>34.662999999999997</v>
      </c>
      <c r="HU44" s="22">
        <v>327.86660127513488</v>
      </c>
      <c r="HV44" s="22">
        <v>346.22500000000002</v>
      </c>
      <c r="HW44" s="22">
        <v>374.59132067297281</v>
      </c>
      <c r="HX44" s="22">
        <v>346.22500000000002</v>
      </c>
      <c r="HY44" s="22">
        <v>374.59132067297281</v>
      </c>
      <c r="HZ44" s="22">
        <v>16.547999999999998</v>
      </c>
      <c r="IA44" s="22">
        <v>54.039158810732417</v>
      </c>
      <c r="IB44" s="22">
        <v>0</v>
      </c>
      <c r="IC44" s="22">
        <v>0</v>
      </c>
      <c r="ID44" s="22">
        <v>18.114999999999998</v>
      </c>
      <c r="IE44" s="22">
        <v>578.00717637317143</v>
      </c>
      <c r="IF44" s="22">
        <v>0</v>
      </c>
      <c r="IG44" s="22">
        <v>0</v>
      </c>
    </row>
    <row r="45" spans="1:241" ht="12.75" customHeight="1">
      <c r="A45" s="38"/>
      <c r="B45" s="39"/>
      <c r="C45" s="40"/>
      <c r="D45" s="41"/>
      <c r="E45" s="21"/>
      <c r="F45" s="22" t="str">
        <f t="shared" si="0"/>
        <v/>
      </c>
      <c r="G45" s="22" t="str">
        <f t="shared" si="1"/>
        <v/>
      </c>
      <c r="H45" s="22" t="str">
        <f t="shared" si="2"/>
        <v/>
      </c>
      <c r="I45" s="22" t="str">
        <f t="shared" si="3"/>
        <v/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</row>
    <row r="46" spans="1:241" ht="12.75" customHeight="1">
      <c r="A46" s="38"/>
      <c r="B46" s="39"/>
      <c r="C46" s="40" t="s">
        <v>161</v>
      </c>
      <c r="D46" s="41" t="s">
        <v>133</v>
      </c>
      <c r="E46" s="21">
        <v>31</v>
      </c>
      <c r="F46" s="22">
        <f t="shared" si="0"/>
        <v>1160.066</v>
      </c>
      <c r="G46" s="22">
        <f t="shared" si="1"/>
        <v>386.50907793177282</v>
      </c>
      <c r="H46" s="22">
        <f t="shared" si="2"/>
        <v>1097.539</v>
      </c>
      <c r="I46" s="22">
        <f t="shared" si="3"/>
        <v>390.95889986597291</v>
      </c>
      <c r="J46" s="22">
        <v>1097.539</v>
      </c>
      <c r="K46" s="22">
        <v>390.95889986597291</v>
      </c>
      <c r="L46" s="22">
        <v>0</v>
      </c>
      <c r="M46" s="22">
        <v>0</v>
      </c>
      <c r="N46" s="22">
        <v>0</v>
      </c>
      <c r="O46" s="22">
        <v>0</v>
      </c>
      <c r="P46" s="22">
        <v>1.1140000000000001</v>
      </c>
      <c r="Q46" s="22">
        <v>1585.0987432675045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0.77500000000000002</v>
      </c>
      <c r="BC46" s="22">
        <v>87.793548387096763</v>
      </c>
      <c r="BD46" s="22">
        <v>1.4179999999999999</v>
      </c>
      <c r="BE46" s="22">
        <v>16.755994358251058</v>
      </c>
      <c r="BF46" s="22">
        <v>24.076000000000001</v>
      </c>
      <c r="BG46" s="22">
        <v>785.23841169629509</v>
      </c>
      <c r="BH46" s="22">
        <v>0</v>
      </c>
      <c r="BI46" s="22">
        <v>0</v>
      </c>
      <c r="BJ46" s="22">
        <v>4.5469999999999997</v>
      </c>
      <c r="BK46" s="22">
        <v>762.91180998460516</v>
      </c>
      <c r="BL46" s="22">
        <v>0</v>
      </c>
      <c r="BM46" s="22">
        <v>0</v>
      </c>
      <c r="BN46" s="22">
        <v>0</v>
      </c>
      <c r="BO46" s="22">
        <v>0</v>
      </c>
      <c r="BP46" s="22">
        <v>0.52600000000000002</v>
      </c>
      <c r="BQ46" s="22">
        <v>12.319391634980988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10.581</v>
      </c>
      <c r="BY46" s="22">
        <v>38.37822512049901</v>
      </c>
      <c r="BZ46" s="22">
        <v>0</v>
      </c>
      <c r="CA46" s="22">
        <v>0</v>
      </c>
      <c r="CB46" s="22">
        <v>11.925000000000001</v>
      </c>
      <c r="CC46" s="22">
        <v>72.362264150943403</v>
      </c>
      <c r="CD46" s="22">
        <v>0</v>
      </c>
      <c r="CE46" s="22">
        <v>0</v>
      </c>
      <c r="CF46" s="22">
        <v>91.787999999999997</v>
      </c>
      <c r="CG46" s="22">
        <v>100.73081448555367</v>
      </c>
      <c r="CH46" s="22">
        <v>55.607999999999997</v>
      </c>
      <c r="CI46" s="22">
        <v>697.87872248597319</v>
      </c>
      <c r="CJ46" s="22">
        <v>34.746000000000002</v>
      </c>
      <c r="CK46" s="22">
        <v>384.95941978932831</v>
      </c>
      <c r="CL46" s="22">
        <v>0</v>
      </c>
      <c r="CM46" s="22">
        <v>0</v>
      </c>
      <c r="CN46" s="22">
        <v>512.65099999999995</v>
      </c>
      <c r="CO46" s="22">
        <v>207.58964675773578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0</v>
      </c>
      <c r="CV46" s="22">
        <v>12.096</v>
      </c>
      <c r="CW46" s="22">
        <v>69.017857142857139</v>
      </c>
      <c r="CX46" s="22">
        <v>0</v>
      </c>
      <c r="CY46" s="22">
        <v>0</v>
      </c>
      <c r="CZ46" s="22">
        <v>0</v>
      </c>
      <c r="DA46" s="22">
        <v>0</v>
      </c>
      <c r="DB46" s="22">
        <v>0</v>
      </c>
      <c r="DC46" s="22">
        <v>0</v>
      </c>
      <c r="DD46" s="22">
        <v>0</v>
      </c>
      <c r="DE46" s="22">
        <v>0</v>
      </c>
      <c r="DF46" s="22">
        <v>0</v>
      </c>
      <c r="DG46" s="22">
        <v>0</v>
      </c>
      <c r="DH46" s="22">
        <v>0</v>
      </c>
      <c r="DI46" s="22">
        <v>0</v>
      </c>
      <c r="DJ46" s="22">
        <v>0</v>
      </c>
      <c r="DK46" s="22">
        <v>0</v>
      </c>
      <c r="DL46" s="22">
        <v>0</v>
      </c>
      <c r="DM46" s="22">
        <v>0</v>
      </c>
      <c r="DN46" s="22">
        <v>0</v>
      </c>
      <c r="DO46" s="22">
        <v>0</v>
      </c>
      <c r="DP46" s="22">
        <v>0</v>
      </c>
      <c r="DQ46" s="22">
        <v>0</v>
      </c>
      <c r="DR46" s="22">
        <v>0</v>
      </c>
      <c r="DS46" s="22">
        <v>0</v>
      </c>
      <c r="DT46" s="22">
        <v>30.481000000000002</v>
      </c>
      <c r="DU46" s="22">
        <v>414.83678357009285</v>
      </c>
      <c r="DV46" s="22">
        <v>0</v>
      </c>
      <c r="DW46" s="22">
        <v>0</v>
      </c>
      <c r="DX46" s="22">
        <v>0</v>
      </c>
      <c r="DY46" s="22">
        <v>0</v>
      </c>
      <c r="DZ46" s="22">
        <v>0</v>
      </c>
      <c r="EA46" s="22">
        <v>0</v>
      </c>
      <c r="EB46" s="22">
        <v>1.9590000000000001</v>
      </c>
      <c r="EC46" s="22">
        <v>484.59418070444104</v>
      </c>
      <c r="ED46" s="22">
        <v>0</v>
      </c>
      <c r="EE46" s="22">
        <v>0</v>
      </c>
      <c r="EF46" s="22">
        <v>0</v>
      </c>
      <c r="EG46" s="22">
        <v>0</v>
      </c>
      <c r="EH46" s="22">
        <v>0</v>
      </c>
      <c r="EI46" s="22">
        <v>0</v>
      </c>
      <c r="EJ46" s="22">
        <v>0</v>
      </c>
      <c r="EK46" s="22">
        <v>0</v>
      </c>
      <c r="EL46" s="22">
        <v>0</v>
      </c>
      <c r="EM46" s="22">
        <v>0</v>
      </c>
      <c r="EN46" s="22">
        <v>0</v>
      </c>
      <c r="EO46" s="22">
        <v>0</v>
      </c>
      <c r="EP46" s="22">
        <v>0</v>
      </c>
      <c r="EQ46" s="22">
        <v>0</v>
      </c>
      <c r="ER46" s="22">
        <v>0</v>
      </c>
      <c r="ES46" s="22">
        <v>0</v>
      </c>
      <c r="ET46" s="22">
        <v>121.747</v>
      </c>
      <c r="EU46" s="22">
        <v>335.07881097686186</v>
      </c>
      <c r="EV46" s="22">
        <v>0</v>
      </c>
      <c r="EW46" s="22">
        <v>0</v>
      </c>
      <c r="EX46" s="22">
        <v>0</v>
      </c>
      <c r="EY46" s="22">
        <v>0</v>
      </c>
      <c r="EZ46" s="22">
        <v>0</v>
      </c>
      <c r="FA46" s="22">
        <v>0</v>
      </c>
      <c r="FB46" s="22">
        <v>0</v>
      </c>
      <c r="FC46" s="22">
        <v>0</v>
      </c>
      <c r="FD46" s="22">
        <v>0</v>
      </c>
      <c r="FE46" s="22">
        <v>0</v>
      </c>
      <c r="FF46" s="22">
        <v>0</v>
      </c>
      <c r="FG46" s="22">
        <v>0</v>
      </c>
      <c r="FH46" s="22">
        <v>0</v>
      </c>
      <c r="FI46" s="22">
        <v>0</v>
      </c>
      <c r="FJ46" s="22">
        <v>0</v>
      </c>
      <c r="FK46" s="22">
        <v>0</v>
      </c>
      <c r="FL46" s="22">
        <v>3.19</v>
      </c>
      <c r="FM46" s="22">
        <v>706.90909090909088</v>
      </c>
      <c r="FN46" s="22">
        <v>0</v>
      </c>
      <c r="FO46" s="22">
        <v>0</v>
      </c>
      <c r="FP46" s="22">
        <v>0</v>
      </c>
      <c r="FQ46" s="22">
        <v>0</v>
      </c>
      <c r="FR46" s="22">
        <v>0</v>
      </c>
      <c r="FS46" s="22">
        <v>0</v>
      </c>
      <c r="FT46" s="22">
        <v>0</v>
      </c>
      <c r="FU46" s="22">
        <v>0</v>
      </c>
      <c r="FV46" s="22">
        <v>0</v>
      </c>
      <c r="FW46" s="22">
        <v>0</v>
      </c>
      <c r="FX46" s="22">
        <v>43.582999999999998</v>
      </c>
      <c r="FY46" s="22">
        <v>1231.7793635132964</v>
      </c>
      <c r="FZ46" s="22">
        <v>0</v>
      </c>
      <c r="GA46" s="22">
        <v>0</v>
      </c>
      <c r="GB46" s="22">
        <v>70.727000000000004</v>
      </c>
      <c r="GC46" s="22">
        <v>478.19474882293895</v>
      </c>
      <c r="GD46" s="22">
        <v>60.179000000000002</v>
      </c>
      <c r="GE46" s="22">
        <v>1430.673823094435</v>
      </c>
      <c r="GF46" s="22">
        <v>0</v>
      </c>
      <c r="GG46" s="22">
        <v>0</v>
      </c>
      <c r="GH46" s="22">
        <v>3.774</v>
      </c>
      <c r="GI46" s="22">
        <v>1229.9523052464228</v>
      </c>
      <c r="GJ46" s="22">
        <v>4.8000000000000001E-2</v>
      </c>
      <c r="GK46" s="22">
        <v>247.5</v>
      </c>
      <c r="GL46" s="22">
        <v>0</v>
      </c>
      <c r="GM46" s="22">
        <v>0</v>
      </c>
      <c r="GN46" s="22">
        <v>0</v>
      </c>
      <c r="GO46" s="22">
        <v>0</v>
      </c>
      <c r="GP46" s="22">
        <v>0</v>
      </c>
      <c r="GQ46" s="22">
        <v>0</v>
      </c>
      <c r="GR46" s="22">
        <v>4.8000000000000001E-2</v>
      </c>
      <c r="GS46" s="22">
        <v>652.5</v>
      </c>
      <c r="GT46" s="22">
        <v>0</v>
      </c>
      <c r="GU46" s="22">
        <v>0</v>
      </c>
      <c r="GV46" s="22">
        <v>0</v>
      </c>
      <c r="GW46" s="22">
        <v>0</v>
      </c>
      <c r="GX46" s="22">
        <v>0</v>
      </c>
      <c r="GY46" s="22">
        <v>0</v>
      </c>
      <c r="GZ46" s="22">
        <v>0</v>
      </c>
      <c r="HA46" s="22">
        <v>0</v>
      </c>
      <c r="HB46" s="22">
        <v>0</v>
      </c>
      <c r="HC46" s="22">
        <v>0</v>
      </c>
      <c r="HD46" s="22">
        <v>0</v>
      </c>
      <c r="HE46" s="22">
        <v>0</v>
      </c>
      <c r="HF46" s="22">
        <v>0</v>
      </c>
      <c r="HG46" s="22">
        <v>0</v>
      </c>
      <c r="HH46" s="22">
        <v>0</v>
      </c>
      <c r="HI46" s="22">
        <v>0</v>
      </c>
      <c r="HJ46" s="22">
        <v>0</v>
      </c>
      <c r="HK46" s="22">
        <v>0</v>
      </c>
      <c r="HL46" s="22">
        <v>0</v>
      </c>
      <c r="HM46" s="22">
        <v>0</v>
      </c>
      <c r="HN46" s="22">
        <v>0</v>
      </c>
      <c r="HO46" s="22">
        <v>0</v>
      </c>
      <c r="HP46" s="22">
        <v>4.8000000000000001E-2</v>
      </c>
      <c r="HQ46" s="22">
        <v>652.5</v>
      </c>
      <c r="HR46" s="22">
        <v>0</v>
      </c>
      <c r="HS46" s="22">
        <v>0</v>
      </c>
      <c r="HT46" s="22">
        <v>53.189</v>
      </c>
      <c r="HU46" s="22">
        <v>303.39656695933371</v>
      </c>
      <c r="HV46" s="22">
        <v>9.2899999999999991</v>
      </c>
      <c r="HW46" s="22">
        <v>335.27664155005385</v>
      </c>
      <c r="HX46" s="22">
        <v>9.2899999999999991</v>
      </c>
      <c r="HY46" s="22">
        <v>335.27664155005385</v>
      </c>
      <c r="HZ46" s="22">
        <v>19.806000000000001</v>
      </c>
      <c r="IA46" s="22">
        <v>149.84550136322326</v>
      </c>
      <c r="IB46" s="22">
        <v>0</v>
      </c>
      <c r="IC46" s="22">
        <v>0</v>
      </c>
      <c r="ID46" s="22">
        <v>33.383000000000003</v>
      </c>
      <c r="IE46" s="22">
        <v>394.49779828056199</v>
      </c>
      <c r="IF46" s="22">
        <v>0</v>
      </c>
      <c r="IG46" s="22">
        <v>0</v>
      </c>
    </row>
    <row r="47" spans="1:241" ht="12.75" customHeight="1">
      <c r="A47" s="38"/>
      <c r="B47" s="39"/>
      <c r="C47" s="40" t="s">
        <v>162</v>
      </c>
      <c r="D47" s="41" t="s">
        <v>133</v>
      </c>
      <c r="E47" s="21">
        <v>32</v>
      </c>
      <c r="F47" s="22">
        <f t="shared" si="0"/>
        <v>3571.3679999999999</v>
      </c>
      <c r="G47" s="22">
        <f t="shared" si="1"/>
        <v>236.9540747411076</v>
      </c>
      <c r="H47" s="22">
        <f t="shared" si="2"/>
        <v>231.42699999999999</v>
      </c>
      <c r="I47" s="22">
        <f t="shared" si="3"/>
        <v>1404.4288695787441</v>
      </c>
      <c r="J47" s="22">
        <v>231.42699999999999</v>
      </c>
      <c r="K47" s="22">
        <v>1404.4288695787441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26.721</v>
      </c>
      <c r="CI47" s="22">
        <v>1246.8844728864938</v>
      </c>
      <c r="CJ47" s="22">
        <v>50.621000000000002</v>
      </c>
      <c r="CK47" s="22">
        <v>591.70541869974909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26.7</v>
      </c>
      <c r="DU47" s="22">
        <v>602.65617977528098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0</v>
      </c>
      <c r="EJ47" s="22">
        <v>0</v>
      </c>
      <c r="EK47" s="22">
        <v>0</v>
      </c>
      <c r="EL47" s="22">
        <v>0</v>
      </c>
      <c r="EM47" s="22">
        <v>0</v>
      </c>
      <c r="EN47" s="22">
        <v>0</v>
      </c>
      <c r="EO47" s="22">
        <v>0</v>
      </c>
      <c r="EP47" s="22">
        <v>0</v>
      </c>
      <c r="EQ47" s="22">
        <v>0</v>
      </c>
      <c r="ER47" s="22">
        <v>0</v>
      </c>
      <c r="ES47" s="22">
        <v>0</v>
      </c>
      <c r="ET47" s="22">
        <v>21.260999999999999</v>
      </c>
      <c r="EU47" s="22">
        <v>419.63595315366166</v>
      </c>
      <c r="EV47" s="22">
        <v>0</v>
      </c>
      <c r="EW47" s="22">
        <v>0</v>
      </c>
      <c r="EX47" s="22">
        <v>0</v>
      </c>
      <c r="EY47" s="22">
        <v>0</v>
      </c>
      <c r="EZ47" s="22">
        <v>0</v>
      </c>
      <c r="FA47" s="22">
        <v>0</v>
      </c>
      <c r="FB47" s="22">
        <v>0</v>
      </c>
      <c r="FC47" s="22">
        <v>0</v>
      </c>
      <c r="FD47" s="22">
        <v>0</v>
      </c>
      <c r="FE47" s="22">
        <v>0</v>
      </c>
      <c r="FF47" s="22">
        <v>0</v>
      </c>
      <c r="FG47" s="22">
        <v>0</v>
      </c>
      <c r="FH47" s="22">
        <v>0</v>
      </c>
      <c r="FI47" s="22">
        <v>0</v>
      </c>
      <c r="FJ47" s="22">
        <v>28.954000000000001</v>
      </c>
      <c r="FK47" s="22">
        <v>579.98618498307655</v>
      </c>
      <c r="FL47" s="22">
        <v>0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0</v>
      </c>
      <c r="FU47" s="22">
        <v>0</v>
      </c>
      <c r="FV47" s="22">
        <v>0</v>
      </c>
      <c r="FW47" s="22">
        <v>0</v>
      </c>
      <c r="FX47" s="22">
        <v>0</v>
      </c>
      <c r="FY47" s="22">
        <v>0</v>
      </c>
      <c r="FZ47" s="22">
        <v>0</v>
      </c>
      <c r="GA47" s="22">
        <v>0</v>
      </c>
      <c r="GB47" s="22">
        <v>0</v>
      </c>
      <c r="GC47" s="22">
        <v>0</v>
      </c>
      <c r="GD47" s="22">
        <v>0.157</v>
      </c>
      <c r="GE47" s="22">
        <v>2476.4331210191081</v>
      </c>
      <c r="GF47" s="22">
        <v>0</v>
      </c>
      <c r="GG47" s="22">
        <v>0</v>
      </c>
      <c r="GH47" s="22">
        <v>72.069999999999993</v>
      </c>
      <c r="GI47" s="22">
        <v>3035.958373803247</v>
      </c>
      <c r="GJ47" s="22">
        <v>4.9429999999999996</v>
      </c>
      <c r="GK47" s="22">
        <v>152.94355654460853</v>
      </c>
      <c r="GL47" s="22">
        <v>0</v>
      </c>
      <c r="GM47" s="22">
        <v>0</v>
      </c>
      <c r="GN47" s="22">
        <v>0</v>
      </c>
      <c r="GO47" s="22">
        <v>0</v>
      </c>
      <c r="GP47" s="22">
        <v>0</v>
      </c>
      <c r="GQ47" s="22">
        <v>0</v>
      </c>
      <c r="GR47" s="22">
        <v>3339.9409999999998</v>
      </c>
      <c r="GS47" s="22">
        <v>156.0588764891356</v>
      </c>
      <c r="GT47" s="22">
        <v>0</v>
      </c>
      <c r="GU47" s="22">
        <v>0</v>
      </c>
      <c r="GV47" s="22">
        <v>0.104</v>
      </c>
      <c r="GW47" s="22">
        <v>4486.1538461538457</v>
      </c>
      <c r="GX47" s="22">
        <v>0</v>
      </c>
      <c r="GY47" s="22">
        <v>0</v>
      </c>
      <c r="GZ47" s="22">
        <v>0</v>
      </c>
      <c r="HA47" s="22">
        <v>0</v>
      </c>
      <c r="HB47" s="22">
        <v>0</v>
      </c>
      <c r="HC47" s="22">
        <v>0</v>
      </c>
      <c r="HD47" s="22">
        <v>3320.72</v>
      </c>
      <c r="HE47" s="22">
        <v>151.42902743983231</v>
      </c>
      <c r="HF47" s="22">
        <v>0</v>
      </c>
      <c r="HG47" s="22">
        <v>0</v>
      </c>
      <c r="HH47" s="22">
        <v>0</v>
      </c>
      <c r="HI47" s="22">
        <v>0</v>
      </c>
      <c r="HJ47" s="22">
        <v>0</v>
      </c>
      <c r="HK47" s="22">
        <v>0</v>
      </c>
      <c r="HL47" s="22">
        <v>0</v>
      </c>
      <c r="HM47" s="22">
        <v>0</v>
      </c>
      <c r="HN47" s="22">
        <v>0</v>
      </c>
      <c r="HO47" s="22">
        <v>0</v>
      </c>
      <c r="HP47" s="22">
        <v>19.117000000000001</v>
      </c>
      <c r="HQ47" s="22">
        <v>936.73065857613642</v>
      </c>
      <c r="HR47" s="22">
        <v>0</v>
      </c>
      <c r="HS47" s="22">
        <v>0</v>
      </c>
      <c r="HT47" s="22">
        <v>0</v>
      </c>
      <c r="HU47" s="22">
        <v>0</v>
      </c>
      <c r="HV47" s="22">
        <v>0</v>
      </c>
      <c r="HW47" s="22">
        <v>0</v>
      </c>
      <c r="HX47" s="22">
        <v>0</v>
      </c>
      <c r="HY47" s="22">
        <v>0</v>
      </c>
      <c r="HZ47" s="22">
        <v>0</v>
      </c>
      <c r="IA47" s="22">
        <v>0</v>
      </c>
      <c r="IB47" s="22">
        <v>0</v>
      </c>
      <c r="IC47" s="22">
        <v>0</v>
      </c>
      <c r="ID47" s="22">
        <v>0</v>
      </c>
      <c r="IE47" s="22">
        <v>0</v>
      </c>
      <c r="IF47" s="22">
        <v>0</v>
      </c>
      <c r="IG47" s="22">
        <v>0</v>
      </c>
    </row>
    <row r="48" spans="1:241" ht="12.75" customHeight="1">
      <c r="A48" s="38"/>
      <c r="B48" s="39"/>
      <c r="C48" s="40" t="s">
        <v>163</v>
      </c>
      <c r="D48" s="41" t="s">
        <v>164</v>
      </c>
      <c r="E48" s="21">
        <v>33</v>
      </c>
      <c r="F48" s="22">
        <f t="shared" si="0"/>
        <v>6981.3099999999995</v>
      </c>
      <c r="G48" s="22">
        <f t="shared" si="1"/>
        <v>206.56959395872695</v>
      </c>
      <c r="H48" s="22">
        <f t="shared" si="2"/>
        <v>6976.7669999999998</v>
      </c>
      <c r="I48" s="22">
        <f t="shared" si="3"/>
        <v>206.37104363668735</v>
      </c>
      <c r="J48" s="22">
        <v>6976.7669999999998</v>
      </c>
      <c r="K48" s="22">
        <v>206.37104363668732</v>
      </c>
      <c r="L48" s="22">
        <v>0</v>
      </c>
      <c r="M48" s="22">
        <v>0</v>
      </c>
      <c r="N48" s="22">
        <v>0</v>
      </c>
      <c r="O48" s="22">
        <v>0</v>
      </c>
      <c r="P48" s="22">
        <v>5.3609999999999998</v>
      </c>
      <c r="Q48" s="22">
        <v>1041.4463719455325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0.23200000000000001</v>
      </c>
      <c r="AK48" s="22">
        <v>186.32758620689657</v>
      </c>
      <c r="AL48" s="22">
        <v>0</v>
      </c>
      <c r="AM48" s="22">
        <v>0</v>
      </c>
      <c r="AN48" s="22">
        <v>3.3000000000000002E-2</v>
      </c>
      <c r="AO48" s="22">
        <v>449.75757575757581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0.109</v>
      </c>
      <c r="AW48" s="22">
        <v>98.9908256880734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0.73</v>
      </c>
      <c r="BE48" s="22">
        <v>35.408219178082192</v>
      </c>
      <c r="BF48" s="22">
        <v>308.17899999999997</v>
      </c>
      <c r="BG48" s="22">
        <v>975.45763338838799</v>
      </c>
      <c r="BH48" s="22">
        <v>0</v>
      </c>
      <c r="BI48" s="22">
        <v>0</v>
      </c>
      <c r="BJ48" s="22">
        <v>13.923</v>
      </c>
      <c r="BK48" s="22">
        <v>779.67614738202974</v>
      </c>
      <c r="BL48" s="22">
        <v>0</v>
      </c>
      <c r="BM48" s="22">
        <v>0</v>
      </c>
      <c r="BN48" s="22">
        <v>0.68600000000000005</v>
      </c>
      <c r="BO48" s="22">
        <v>529.69241982507288</v>
      </c>
      <c r="BP48" s="22">
        <v>2793.7579999999998</v>
      </c>
      <c r="BQ48" s="22">
        <v>43.102367850042846</v>
      </c>
      <c r="BR48" s="22">
        <v>0</v>
      </c>
      <c r="BS48" s="22">
        <v>0</v>
      </c>
      <c r="BT48" s="22">
        <v>69.709999999999994</v>
      </c>
      <c r="BU48" s="22">
        <v>19.465743795725146</v>
      </c>
      <c r="BV48" s="22">
        <v>0</v>
      </c>
      <c r="BW48" s="22">
        <v>0</v>
      </c>
      <c r="BX48" s="22">
        <v>46.512</v>
      </c>
      <c r="BY48" s="22">
        <v>25.969061747506018</v>
      </c>
      <c r="BZ48" s="22">
        <v>0</v>
      </c>
      <c r="CA48" s="22">
        <v>0</v>
      </c>
      <c r="CB48" s="22">
        <v>1196.9770000000001</v>
      </c>
      <c r="CC48" s="22">
        <v>89.575824765221057</v>
      </c>
      <c r="CD48" s="22">
        <v>1.9E-2</v>
      </c>
      <c r="CE48" s="22">
        <v>210.89473684210526</v>
      </c>
      <c r="CF48" s="22">
        <v>1325.4780000000001</v>
      </c>
      <c r="CG48" s="22">
        <v>114.5743618528561</v>
      </c>
      <c r="CH48" s="22">
        <v>21.285</v>
      </c>
      <c r="CI48" s="22">
        <v>667.38689217758986</v>
      </c>
      <c r="CJ48" s="22">
        <v>30.460999999999999</v>
      </c>
      <c r="CK48" s="22">
        <v>434.50011490102099</v>
      </c>
      <c r="CL48" s="22">
        <v>0</v>
      </c>
      <c r="CM48" s="22">
        <v>0</v>
      </c>
      <c r="CN48" s="22">
        <v>23.109000000000002</v>
      </c>
      <c r="CO48" s="22">
        <v>232.96451598944134</v>
      </c>
      <c r="CP48" s="22">
        <v>0</v>
      </c>
      <c r="CQ48" s="22">
        <v>0</v>
      </c>
      <c r="CR48" s="22">
        <v>4.4400000000000004</v>
      </c>
      <c r="CS48" s="22">
        <v>73.11486486486487</v>
      </c>
      <c r="CT48" s="22">
        <v>0</v>
      </c>
      <c r="CU48" s="22">
        <v>0</v>
      </c>
      <c r="CV48" s="22">
        <v>3.6659999999999999</v>
      </c>
      <c r="CW48" s="22">
        <v>61.794326241134748</v>
      </c>
      <c r="CX48" s="22">
        <v>1.7999999999999999E-2</v>
      </c>
      <c r="CY48" s="22">
        <v>1145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0</v>
      </c>
      <c r="DH48" s="22">
        <v>0</v>
      </c>
      <c r="DI48" s="22">
        <v>0</v>
      </c>
      <c r="DJ48" s="22">
        <v>0</v>
      </c>
      <c r="DK48" s="22">
        <v>0</v>
      </c>
      <c r="DL48" s="22">
        <v>6.3410000000000002</v>
      </c>
      <c r="DM48" s="22">
        <v>1367.3098880302791</v>
      </c>
      <c r="DN48" s="22">
        <v>0</v>
      </c>
      <c r="DO48" s="22">
        <v>0</v>
      </c>
      <c r="DP48" s="22">
        <v>0</v>
      </c>
      <c r="DQ48" s="22">
        <v>0</v>
      </c>
      <c r="DR48" s="22">
        <v>9.5879999999999992</v>
      </c>
      <c r="DS48" s="22">
        <v>137.12567793074678</v>
      </c>
      <c r="DT48" s="22">
        <v>0</v>
      </c>
      <c r="DU48" s="22">
        <v>0</v>
      </c>
      <c r="DV48" s="22">
        <v>6.6349999999999998</v>
      </c>
      <c r="DW48" s="22">
        <v>132.01522230595327</v>
      </c>
      <c r="DX48" s="22">
        <v>0</v>
      </c>
      <c r="DY48" s="22">
        <v>0</v>
      </c>
      <c r="DZ48" s="22">
        <v>0</v>
      </c>
      <c r="EA48" s="22">
        <v>0</v>
      </c>
      <c r="EB48" s="22">
        <v>36.645000000000003</v>
      </c>
      <c r="EC48" s="22">
        <v>719.18575521899299</v>
      </c>
      <c r="ED48" s="22">
        <v>23.53</v>
      </c>
      <c r="EE48" s="22">
        <v>21.55537611559711</v>
      </c>
      <c r="EF48" s="22">
        <v>0</v>
      </c>
      <c r="EG48" s="22">
        <v>0</v>
      </c>
      <c r="EH48" s="22">
        <v>0</v>
      </c>
      <c r="EI48" s="22">
        <v>0</v>
      </c>
      <c r="EJ48" s="22">
        <v>1.8220000000000001</v>
      </c>
      <c r="EK48" s="22">
        <v>421.25246981339188</v>
      </c>
      <c r="EL48" s="22">
        <v>9.4E-2</v>
      </c>
      <c r="EM48" s="22">
        <v>2901.1170212765956</v>
      </c>
      <c r="EN48" s="22">
        <v>0</v>
      </c>
      <c r="EO48" s="22">
        <v>0</v>
      </c>
      <c r="EP48" s="22">
        <v>0</v>
      </c>
      <c r="EQ48" s="22">
        <v>0</v>
      </c>
      <c r="ER48" s="22">
        <v>0.60899999999999999</v>
      </c>
      <c r="ES48" s="22">
        <v>813.95894909688013</v>
      </c>
      <c r="ET48" s="22">
        <v>93.325000000000003</v>
      </c>
      <c r="EU48" s="22">
        <v>171.55531743905706</v>
      </c>
      <c r="EV48" s="22">
        <v>0</v>
      </c>
      <c r="EW48" s="22">
        <v>0</v>
      </c>
      <c r="EX48" s="22">
        <v>0</v>
      </c>
      <c r="EY48" s="22">
        <v>0</v>
      </c>
      <c r="EZ48" s="22">
        <v>0</v>
      </c>
      <c r="FA48" s="22">
        <v>0</v>
      </c>
      <c r="FB48" s="22">
        <v>0</v>
      </c>
      <c r="FC48" s="22">
        <v>0</v>
      </c>
      <c r="FD48" s="22">
        <v>0</v>
      </c>
      <c r="FE48" s="22">
        <v>0</v>
      </c>
      <c r="FF48" s="22">
        <v>0</v>
      </c>
      <c r="FG48" s="22">
        <v>0</v>
      </c>
      <c r="FH48" s="22">
        <v>0</v>
      </c>
      <c r="FI48" s="22">
        <v>0</v>
      </c>
      <c r="FJ48" s="22">
        <v>3.9279999999999999</v>
      </c>
      <c r="FK48" s="22">
        <v>297.82892057026476</v>
      </c>
      <c r="FL48" s="22">
        <v>770.00900000000001</v>
      </c>
      <c r="FM48" s="22">
        <v>687.35249587991825</v>
      </c>
      <c r="FN48" s="22">
        <v>0</v>
      </c>
      <c r="FO48" s="22">
        <v>0</v>
      </c>
      <c r="FP48" s="22">
        <v>0</v>
      </c>
      <c r="FQ48" s="22">
        <v>0</v>
      </c>
      <c r="FR48" s="22">
        <v>0</v>
      </c>
      <c r="FS48" s="22">
        <v>0</v>
      </c>
      <c r="FT48" s="22">
        <v>1E-3</v>
      </c>
      <c r="FU48" s="22">
        <v>216</v>
      </c>
      <c r="FV48" s="22">
        <v>0</v>
      </c>
      <c r="FW48" s="22">
        <v>0</v>
      </c>
      <c r="FX48" s="22">
        <v>8.1379999999999999</v>
      </c>
      <c r="FY48" s="22">
        <v>386.47874170557873</v>
      </c>
      <c r="FZ48" s="22">
        <v>0</v>
      </c>
      <c r="GA48" s="22">
        <v>0</v>
      </c>
      <c r="GB48" s="22">
        <v>166.785</v>
      </c>
      <c r="GC48" s="22">
        <v>692.42826393260793</v>
      </c>
      <c r="GD48" s="22">
        <v>0</v>
      </c>
      <c r="GE48" s="22">
        <v>0</v>
      </c>
      <c r="GF48" s="22">
        <v>5.0000000000000001E-3</v>
      </c>
      <c r="GG48" s="22">
        <v>11940.4</v>
      </c>
      <c r="GH48" s="22">
        <v>0.498</v>
      </c>
      <c r="GI48" s="22">
        <v>990.59638554216872</v>
      </c>
      <c r="GJ48" s="22">
        <v>4.1280000000000001</v>
      </c>
      <c r="GK48" s="22">
        <v>467.6853197674418</v>
      </c>
      <c r="GL48" s="22">
        <v>0</v>
      </c>
      <c r="GM48" s="22">
        <v>0</v>
      </c>
      <c r="GN48" s="22">
        <v>0</v>
      </c>
      <c r="GO48" s="22">
        <v>0</v>
      </c>
      <c r="GP48" s="22">
        <v>0</v>
      </c>
      <c r="GQ48" s="22">
        <v>0</v>
      </c>
      <c r="GR48" s="22">
        <v>3.75</v>
      </c>
      <c r="GS48" s="22">
        <v>375.16426666666666</v>
      </c>
      <c r="GT48" s="22">
        <v>0</v>
      </c>
      <c r="GU48" s="22">
        <v>0</v>
      </c>
      <c r="GV48" s="22">
        <v>0</v>
      </c>
      <c r="GW48" s="22">
        <v>0</v>
      </c>
      <c r="GX48" s="22">
        <v>0</v>
      </c>
      <c r="GY48" s="22">
        <v>0</v>
      </c>
      <c r="GZ48" s="22">
        <v>0</v>
      </c>
      <c r="HA48" s="22">
        <v>0</v>
      </c>
      <c r="HB48" s="22">
        <v>0</v>
      </c>
      <c r="HC48" s="22">
        <v>0</v>
      </c>
      <c r="HD48" s="22">
        <v>0</v>
      </c>
      <c r="HE48" s="22">
        <v>0</v>
      </c>
      <c r="HF48" s="22">
        <v>0</v>
      </c>
      <c r="HG48" s="22">
        <v>0</v>
      </c>
      <c r="HH48" s="22">
        <v>0</v>
      </c>
      <c r="HI48" s="22">
        <v>0</v>
      </c>
      <c r="HJ48" s="22">
        <v>0</v>
      </c>
      <c r="HK48" s="22">
        <v>0</v>
      </c>
      <c r="HL48" s="22">
        <v>0</v>
      </c>
      <c r="HM48" s="22">
        <v>0</v>
      </c>
      <c r="HN48" s="22">
        <v>0</v>
      </c>
      <c r="HO48" s="22">
        <v>0</v>
      </c>
      <c r="HP48" s="22">
        <v>3.75</v>
      </c>
      <c r="HQ48" s="22">
        <v>375.16426666666666</v>
      </c>
      <c r="HR48" s="22">
        <v>0</v>
      </c>
      <c r="HS48" s="22">
        <v>0</v>
      </c>
      <c r="HT48" s="22">
        <v>0.79300000000000004</v>
      </c>
      <c r="HU48" s="22">
        <v>1156.1399747793191</v>
      </c>
      <c r="HV48" s="22">
        <v>0</v>
      </c>
      <c r="HW48" s="22">
        <v>0</v>
      </c>
      <c r="HX48" s="22">
        <v>0</v>
      </c>
      <c r="HY48" s="22">
        <v>0</v>
      </c>
      <c r="HZ48" s="22">
        <v>0</v>
      </c>
      <c r="IA48" s="22">
        <v>0</v>
      </c>
      <c r="IB48" s="22">
        <v>0</v>
      </c>
      <c r="IC48" s="22">
        <v>0</v>
      </c>
      <c r="ID48" s="22">
        <v>0.79300000000000004</v>
      </c>
      <c r="IE48" s="22">
        <v>1156.1399747793191</v>
      </c>
      <c r="IF48" s="22">
        <v>0</v>
      </c>
      <c r="IG48" s="22">
        <v>0</v>
      </c>
    </row>
    <row r="49" spans="1:241" ht="12.75" customHeight="1">
      <c r="A49" s="38"/>
      <c r="B49" s="39"/>
      <c r="C49" s="40" t="s">
        <v>165</v>
      </c>
      <c r="D49" s="41" t="s">
        <v>133</v>
      </c>
      <c r="E49" s="21">
        <v>34</v>
      </c>
      <c r="F49" s="22">
        <f t="shared" si="0"/>
        <v>24287.412</v>
      </c>
      <c r="G49" s="22">
        <f t="shared" si="1"/>
        <v>189.69946073299204</v>
      </c>
      <c r="H49" s="22">
        <f t="shared" si="2"/>
        <v>18615.037</v>
      </c>
      <c r="I49" s="22">
        <f t="shared" si="3"/>
        <v>237.9827297684125</v>
      </c>
      <c r="J49" s="22">
        <v>18615.037</v>
      </c>
      <c r="K49" s="22">
        <v>237.98272976841253</v>
      </c>
      <c r="L49" s="22">
        <v>0</v>
      </c>
      <c r="M49" s="22">
        <v>0</v>
      </c>
      <c r="N49" s="22">
        <v>0</v>
      </c>
      <c r="O49" s="22">
        <v>0</v>
      </c>
      <c r="P49" s="22">
        <v>9.5359999999999996</v>
      </c>
      <c r="Q49" s="22">
        <v>1526.5594588926174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0.46600000000000003</v>
      </c>
      <c r="AC49" s="22">
        <v>1295.1416309012875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0.17299999999999999</v>
      </c>
      <c r="AK49" s="22">
        <v>715.96531791907512</v>
      </c>
      <c r="AL49" s="22">
        <v>0</v>
      </c>
      <c r="AM49" s="22">
        <v>0</v>
      </c>
      <c r="AN49" s="22">
        <v>6.6070000000000002</v>
      </c>
      <c r="AO49" s="22">
        <v>1189.2880278492507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0.22700000000000001</v>
      </c>
      <c r="AW49" s="22">
        <v>559.14096916299559</v>
      </c>
      <c r="AX49" s="22">
        <v>0</v>
      </c>
      <c r="AY49" s="22">
        <v>0</v>
      </c>
      <c r="AZ49" s="22">
        <v>0</v>
      </c>
      <c r="BA49" s="22">
        <v>0</v>
      </c>
      <c r="BB49" s="22">
        <v>31.356999999999999</v>
      </c>
      <c r="BC49" s="22">
        <v>150.22135408361768</v>
      </c>
      <c r="BD49" s="22">
        <v>14.909000000000001</v>
      </c>
      <c r="BE49" s="22">
        <v>73.328191025555029</v>
      </c>
      <c r="BF49" s="22">
        <v>313.66000000000003</v>
      </c>
      <c r="BG49" s="22">
        <v>1014.5318115156539</v>
      </c>
      <c r="BH49" s="22">
        <v>0</v>
      </c>
      <c r="BI49" s="22">
        <v>0</v>
      </c>
      <c r="BJ49" s="22">
        <v>7.375</v>
      </c>
      <c r="BK49" s="22">
        <v>1250.1057627118644</v>
      </c>
      <c r="BL49" s="22">
        <v>0</v>
      </c>
      <c r="BM49" s="22">
        <v>0</v>
      </c>
      <c r="BN49" s="22">
        <v>6.524</v>
      </c>
      <c r="BO49" s="22">
        <v>216.06820968730838</v>
      </c>
      <c r="BP49" s="22">
        <v>930.14700000000005</v>
      </c>
      <c r="BQ49" s="22">
        <v>29.591136669795205</v>
      </c>
      <c r="BR49" s="22">
        <v>1.6E-2</v>
      </c>
      <c r="BS49" s="22">
        <v>218.9375</v>
      </c>
      <c r="BT49" s="22">
        <v>9.609</v>
      </c>
      <c r="BU49" s="22">
        <v>18.350816942449786</v>
      </c>
      <c r="BV49" s="22">
        <v>0</v>
      </c>
      <c r="BW49" s="22">
        <v>0</v>
      </c>
      <c r="BX49" s="22">
        <v>69.569000000000003</v>
      </c>
      <c r="BY49" s="22">
        <v>53.111773922292976</v>
      </c>
      <c r="BZ49" s="22">
        <v>0</v>
      </c>
      <c r="CA49" s="22">
        <v>0</v>
      </c>
      <c r="CB49" s="22">
        <v>6849.4570000000003</v>
      </c>
      <c r="CC49" s="22">
        <v>68.035260459332761</v>
      </c>
      <c r="CD49" s="22">
        <v>460.98700000000002</v>
      </c>
      <c r="CE49" s="22">
        <v>430.0356864727205</v>
      </c>
      <c r="CF49" s="22">
        <v>962.303</v>
      </c>
      <c r="CG49" s="22">
        <v>112.15933131248681</v>
      </c>
      <c r="CH49" s="22">
        <v>12.336</v>
      </c>
      <c r="CI49" s="22">
        <v>1093.0174286640727</v>
      </c>
      <c r="CJ49" s="22">
        <v>205.089</v>
      </c>
      <c r="CK49" s="22">
        <v>401.46401806045179</v>
      </c>
      <c r="CL49" s="22">
        <v>0</v>
      </c>
      <c r="CM49" s="22">
        <v>0</v>
      </c>
      <c r="CN49" s="22">
        <v>1717.7550000000001</v>
      </c>
      <c r="CO49" s="22">
        <v>328.19268987719437</v>
      </c>
      <c r="CP49" s="22">
        <v>0</v>
      </c>
      <c r="CQ49" s="22">
        <v>0</v>
      </c>
      <c r="CR49" s="22">
        <v>2401.7869999999998</v>
      </c>
      <c r="CS49" s="22">
        <v>66.453638894706316</v>
      </c>
      <c r="CT49" s="22">
        <v>0</v>
      </c>
      <c r="CU49" s="22">
        <v>0</v>
      </c>
      <c r="CV49" s="22">
        <v>1.609</v>
      </c>
      <c r="CW49" s="22">
        <v>156.24735860783096</v>
      </c>
      <c r="CX49" s="22">
        <v>1.028</v>
      </c>
      <c r="CY49" s="22">
        <v>2918.6721789883268</v>
      </c>
      <c r="CZ49" s="22">
        <v>169.756</v>
      </c>
      <c r="DA49" s="22">
        <v>1649.6231355592734</v>
      </c>
      <c r="DB49" s="22">
        <v>0</v>
      </c>
      <c r="DC49" s="22">
        <v>0</v>
      </c>
      <c r="DD49" s="22">
        <v>0</v>
      </c>
      <c r="DE49" s="22">
        <v>0</v>
      </c>
      <c r="DF49" s="22">
        <v>0</v>
      </c>
      <c r="DG49" s="22">
        <v>0</v>
      </c>
      <c r="DH49" s="22">
        <v>0</v>
      </c>
      <c r="DI49" s="22">
        <v>0</v>
      </c>
      <c r="DJ49" s="22">
        <v>0</v>
      </c>
      <c r="DK49" s="22">
        <v>0</v>
      </c>
      <c r="DL49" s="22">
        <v>40.273000000000003</v>
      </c>
      <c r="DM49" s="22">
        <v>572.86412733096608</v>
      </c>
      <c r="DN49" s="22">
        <v>0</v>
      </c>
      <c r="DO49" s="22">
        <v>0</v>
      </c>
      <c r="DP49" s="22">
        <v>0</v>
      </c>
      <c r="DQ49" s="22">
        <v>0</v>
      </c>
      <c r="DR49" s="22">
        <v>9.1419999999999995</v>
      </c>
      <c r="DS49" s="22">
        <v>119.4320717567272</v>
      </c>
      <c r="DT49" s="22">
        <v>0.44900000000000001</v>
      </c>
      <c r="DU49" s="22">
        <v>1387.977728285078</v>
      </c>
      <c r="DV49" s="22">
        <v>6.5830000000000002</v>
      </c>
      <c r="DW49" s="22">
        <v>269.17210998025217</v>
      </c>
      <c r="DX49" s="22">
        <v>0</v>
      </c>
      <c r="DY49" s="22">
        <v>0</v>
      </c>
      <c r="DZ49" s="22">
        <v>0</v>
      </c>
      <c r="EA49" s="22">
        <v>0</v>
      </c>
      <c r="EB49" s="22">
        <v>42.668999999999997</v>
      </c>
      <c r="EC49" s="22">
        <v>816.78769129813213</v>
      </c>
      <c r="ED49" s="22">
        <v>4.9720000000000004</v>
      </c>
      <c r="EE49" s="22">
        <v>27.42739340305712</v>
      </c>
      <c r="EF49" s="22">
        <v>0</v>
      </c>
      <c r="EG49" s="22">
        <v>0</v>
      </c>
      <c r="EH49" s="22">
        <v>0</v>
      </c>
      <c r="EI49" s="22">
        <v>0</v>
      </c>
      <c r="EJ49" s="22">
        <v>0.34699999999999998</v>
      </c>
      <c r="EK49" s="22">
        <v>1181.8876080691643</v>
      </c>
      <c r="EL49" s="22">
        <v>0.96799999999999997</v>
      </c>
      <c r="EM49" s="22">
        <v>2994.8471074380163</v>
      </c>
      <c r="EN49" s="22">
        <v>0</v>
      </c>
      <c r="EO49" s="22">
        <v>0</v>
      </c>
      <c r="EP49" s="22">
        <v>0</v>
      </c>
      <c r="EQ49" s="22">
        <v>0</v>
      </c>
      <c r="ER49" s="22">
        <v>2.0569999999999999</v>
      </c>
      <c r="ES49" s="22">
        <v>92.847350510452102</v>
      </c>
      <c r="ET49" s="22">
        <v>191.15199999999999</v>
      </c>
      <c r="EU49" s="22">
        <v>263.92975747049468</v>
      </c>
      <c r="EV49" s="22">
        <v>0</v>
      </c>
      <c r="EW49" s="22">
        <v>0</v>
      </c>
      <c r="EX49" s="22">
        <v>0</v>
      </c>
      <c r="EY49" s="22">
        <v>0</v>
      </c>
      <c r="EZ49" s="22">
        <v>0</v>
      </c>
      <c r="FA49" s="22">
        <v>0</v>
      </c>
      <c r="FB49" s="22">
        <v>0</v>
      </c>
      <c r="FC49" s="22">
        <v>0</v>
      </c>
      <c r="FD49" s="22">
        <v>0</v>
      </c>
      <c r="FE49" s="22">
        <v>0</v>
      </c>
      <c r="FF49" s="22">
        <v>0</v>
      </c>
      <c r="FG49" s="22">
        <v>0</v>
      </c>
      <c r="FH49" s="22">
        <v>0</v>
      </c>
      <c r="FI49" s="22">
        <v>0</v>
      </c>
      <c r="FJ49" s="22">
        <v>31.460999999999999</v>
      </c>
      <c r="FK49" s="22">
        <v>2126.7890721846097</v>
      </c>
      <c r="FL49" s="22">
        <v>2872.877</v>
      </c>
      <c r="FM49" s="22">
        <v>536.98513406595555</v>
      </c>
      <c r="FN49" s="22">
        <v>0</v>
      </c>
      <c r="FO49" s="22">
        <v>0</v>
      </c>
      <c r="FP49" s="22">
        <v>0</v>
      </c>
      <c r="FQ49" s="22">
        <v>0</v>
      </c>
      <c r="FR49" s="22">
        <v>0</v>
      </c>
      <c r="FS49" s="22">
        <v>0</v>
      </c>
      <c r="FT49" s="22">
        <v>10.864000000000001</v>
      </c>
      <c r="FU49" s="22">
        <v>205.37076583210603</v>
      </c>
      <c r="FV49" s="22">
        <v>0</v>
      </c>
      <c r="FW49" s="22">
        <v>0</v>
      </c>
      <c r="FX49" s="22">
        <v>108.878</v>
      </c>
      <c r="FY49" s="22">
        <v>532.02314517165996</v>
      </c>
      <c r="FZ49" s="22">
        <v>0</v>
      </c>
      <c r="GA49" s="22">
        <v>0</v>
      </c>
      <c r="GB49" s="22">
        <v>538.06100000000004</v>
      </c>
      <c r="GC49" s="22">
        <v>599.0506095033835</v>
      </c>
      <c r="GD49" s="22">
        <v>36.15</v>
      </c>
      <c r="GE49" s="22">
        <v>319.56019363762107</v>
      </c>
      <c r="GF49" s="22">
        <v>0</v>
      </c>
      <c r="GG49" s="22">
        <v>0</v>
      </c>
      <c r="GH49" s="22">
        <v>23.411999999999999</v>
      </c>
      <c r="GI49" s="22">
        <v>64.305270801298477</v>
      </c>
      <c r="GJ49" s="22">
        <v>512.44000000000005</v>
      </c>
      <c r="GK49" s="22">
        <v>88.702944734993366</v>
      </c>
      <c r="GL49" s="22">
        <v>0</v>
      </c>
      <c r="GM49" s="22">
        <v>0</v>
      </c>
      <c r="GN49" s="22">
        <v>0</v>
      </c>
      <c r="GO49" s="22">
        <v>0</v>
      </c>
      <c r="GP49" s="22">
        <v>0</v>
      </c>
      <c r="GQ49" s="22">
        <v>0</v>
      </c>
      <c r="GR49" s="22">
        <v>5618.1750000000002</v>
      </c>
      <c r="GS49" s="22">
        <v>30.11441633626578</v>
      </c>
      <c r="GT49" s="22">
        <v>0</v>
      </c>
      <c r="GU49" s="22">
        <v>0</v>
      </c>
      <c r="GV49" s="22">
        <v>0</v>
      </c>
      <c r="GW49" s="22">
        <v>0</v>
      </c>
      <c r="GX49" s="22">
        <v>0</v>
      </c>
      <c r="GY49" s="22">
        <v>0</v>
      </c>
      <c r="GZ49" s="22">
        <v>0</v>
      </c>
      <c r="HA49" s="22">
        <v>0</v>
      </c>
      <c r="HB49" s="22">
        <v>0</v>
      </c>
      <c r="HC49" s="22">
        <v>0</v>
      </c>
      <c r="HD49" s="22">
        <v>0</v>
      </c>
      <c r="HE49" s="22">
        <v>0</v>
      </c>
      <c r="HF49" s="22">
        <v>0</v>
      </c>
      <c r="HG49" s="22">
        <v>0</v>
      </c>
      <c r="HH49" s="22">
        <v>0</v>
      </c>
      <c r="HI49" s="22">
        <v>0</v>
      </c>
      <c r="HJ49" s="22">
        <v>0</v>
      </c>
      <c r="HK49" s="22">
        <v>0</v>
      </c>
      <c r="HL49" s="22">
        <v>0</v>
      </c>
      <c r="HM49" s="22">
        <v>0</v>
      </c>
      <c r="HN49" s="22">
        <v>0</v>
      </c>
      <c r="HO49" s="22">
        <v>0</v>
      </c>
      <c r="HP49" s="22">
        <v>5618.1750000000002</v>
      </c>
      <c r="HQ49" s="22">
        <v>30.11441633626578</v>
      </c>
      <c r="HR49" s="22">
        <v>0</v>
      </c>
      <c r="HS49" s="22">
        <v>0</v>
      </c>
      <c r="HT49" s="22">
        <v>54.2</v>
      </c>
      <c r="HU49" s="22">
        <v>148.77450184501845</v>
      </c>
      <c r="HV49" s="22">
        <v>0</v>
      </c>
      <c r="HW49" s="22">
        <v>0</v>
      </c>
      <c r="HX49" s="22">
        <v>0</v>
      </c>
      <c r="HY49" s="22">
        <v>0</v>
      </c>
      <c r="HZ49" s="22">
        <v>0</v>
      </c>
      <c r="IA49" s="22">
        <v>0</v>
      </c>
      <c r="IB49" s="22">
        <v>0</v>
      </c>
      <c r="IC49" s="22">
        <v>0</v>
      </c>
      <c r="ID49" s="22">
        <v>54.2</v>
      </c>
      <c r="IE49" s="22">
        <v>148.77450184501845</v>
      </c>
      <c r="IF49" s="22">
        <v>0</v>
      </c>
      <c r="IG49" s="22">
        <v>0</v>
      </c>
    </row>
    <row r="50" spans="1:241" ht="12.75" customHeight="1">
      <c r="A50" s="38"/>
      <c r="B50" s="39"/>
      <c r="C50" s="40" t="s">
        <v>166</v>
      </c>
      <c r="D50" s="41" t="s">
        <v>133</v>
      </c>
      <c r="E50" s="21">
        <v>35</v>
      </c>
      <c r="F50" s="22">
        <f t="shared" si="0"/>
        <v>836.27499999999998</v>
      </c>
      <c r="G50" s="22">
        <f t="shared" si="1"/>
        <v>167.62452901258558</v>
      </c>
      <c r="H50" s="22">
        <f t="shared" si="2"/>
        <v>836.22199999999998</v>
      </c>
      <c r="I50" s="22">
        <f t="shared" si="3"/>
        <v>167.5645390817271</v>
      </c>
      <c r="J50" s="22">
        <v>836.16300000000001</v>
      </c>
      <c r="K50" s="22">
        <v>167.1111972187241</v>
      </c>
      <c r="L50" s="22">
        <v>0</v>
      </c>
      <c r="M50" s="22">
        <v>0</v>
      </c>
      <c r="N50" s="22">
        <v>0</v>
      </c>
      <c r="O50" s="22">
        <v>0</v>
      </c>
      <c r="P50" s="22">
        <v>0.443</v>
      </c>
      <c r="Q50" s="22">
        <v>1546.6139954853272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0.63800000000000001</v>
      </c>
      <c r="AG50" s="22">
        <v>965.53605015673975</v>
      </c>
      <c r="AH50" s="22">
        <v>0</v>
      </c>
      <c r="AI50" s="22">
        <v>0</v>
      </c>
      <c r="AJ50" s="22">
        <v>1.0999999999999999E-2</v>
      </c>
      <c r="AK50" s="22">
        <v>133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3.9409999999999998</v>
      </c>
      <c r="BC50" s="22">
        <v>116.75107840649582</v>
      </c>
      <c r="BD50" s="22">
        <v>0.16800000000000001</v>
      </c>
      <c r="BE50" s="22">
        <v>476.48214285714289</v>
      </c>
      <c r="BF50" s="22">
        <v>47.923999999999999</v>
      </c>
      <c r="BG50" s="22">
        <v>1026.7168642016527</v>
      </c>
      <c r="BH50" s="22">
        <v>0</v>
      </c>
      <c r="BI50" s="22">
        <v>0</v>
      </c>
      <c r="BJ50" s="22">
        <v>0.53100000000000003</v>
      </c>
      <c r="BK50" s="22">
        <v>1031.1751412429378</v>
      </c>
      <c r="BL50" s="22">
        <v>0</v>
      </c>
      <c r="BM50" s="22">
        <v>0</v>
      </c>
      <c r="BN50" s="22">
        <v>0.14399999999999999</v>
      </c>
      <c r="BO50" s="22">
        <v>394.15277777777777</v>
      </c>
      <c r="BP50" s="22">
        <v>183.08500000000001</v>
      </c>
      <c r="BQ50" s="22">
        <v>38.50829396182101</v>
      </c>
      <c r="BR50" s="22">
        <v>6.0000000000000001E-3</v>
      </c>
      <c r="BS50" s="22">
        <v>55.166666666666671</v>
      </c>
      <c r="BT50" s="22">
        <v>0</v>
      </c>
      <c r="BU50" s="22">
        <v>0</v>
      </c>
      <c r="BV50" s="22">
        <v>0</v>
      </c>
      <c r="BW50" s="22">
        <v>0</v>
      </c>
      <c r="BX50" s="22">
        <v>9.3469999999999995</v>
      </c>
      <c r="BY50" s="22">
        <v>17.301166149566708</v>
      </c>
      <c r="BZ50" s="22">
        <v>0</v>
      </c>
      <c r="CA50" s="22">
        <v>0</v>
      </c>
      <c r="CB50" s="22">
        <v>492.99</v>
      </c>
      <c r="CC50" s="22">
        <v>114.26699527373781</v>
      </c>
      <c r="CD50" s="22">
        <v>0</v>
      </c>
      <c r="CE50" s="22">
        <v>0</v>
      </c>
      <c r="CF50" s="22">
        <v>56.04</v>
      </c>
      <c r="CG50" s="22">
        <v>102.68199500356889</v>
      </c>
      <c r="CH50" s="22">
        <v>1.3109999999999999</v>
      </c>
      <c r="CI50" s="22">
        <v>774.22273073989322</v>
      </c>
      <c r="CJ50" s="22">
        <v>0.67300000000000004</v>
      </c>
      <c r="CK50" s="22">
        <v>346.407132243685</v>
      </c>
      <c r="CL50" s="22">
        <v>0</v>
      </c>
      <c r="CM50" s="22">
        <v>0</v>
      </c>
      <c r="CN50" s="22">
        <v>1.875</v>
      </c>
      <c r="CO50" s="22">
        <v>133.33600000000001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0</v>
      </c>
      <c r="CW50" s="22">
        <v>0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0</v>
      </c>
      <c r="DI50" s="22">
        <v>0</v>
      </c>
      <c r="DJ50" s="22">
        <v>0</v>
      </c>
      <c r="DK50" s="22">
        <v>0</v>
      </c>
      <c r="DL50" s="22">
        <v>0.16300000000000001</v>
      </c>
      <c r="DM50" s="22">
        <v>764.84662576687117</v>
      </c>
      <c r="DN50" s="22">
        <v>0</v>
      </c>
      <c r="DO50" s="22">
        <v>0</v>
      </c>
      <c r="DP50" s="22">
        <v>0</v>
      </c>
      <c r="DQ50" s="22">
        <v>0</v>
      </c>
      <c r="DR50" s="22">
        <v>0.373</v>
      </c>
      <c r="DS50" s="22">
        <v>79.174262734584445</v>
      </c>
      <c r="DT50" s="22">
        <v>0.06</v>
      </c>
      <c r="DU50" s="22">
        <v>632.26666666666665</v>
      </c>
      <c r="DV50" s="22">
        <v>8.9999999999999993E-3</v>
      </c>
      <c r="DW50" s="22">
        <v>362.44444444444446</v>
      </c>
      <c r="DX50" s="22">
        <v>0</v>
      </c>
      <c r="DY50" s="22">
        <v>0</v>
      </c>
      <c r="DZ50" s="22">
        <v>0</v>
      </c>
      <c r="EA50" s="22">
        <v>0</v>
      </c>
      <c r="EB50" s="22">
        <v>6.3479999999999999</v>
      </c>
      <c r="EC50" s="22">
        <v>783.14587271581604</v>
      </c>
      <c r="ED50" s="22">
        <v>3.38</v>
      </c>
      <c r="EE50" s="22">
        <v>4.594378698224852</v>
      </c>
      <c r="EF50" s="22">
        <v>6.5000000000000002E-2</v>
      </c>
      <c r="EG50" s="22">
        <v>219.84615384615387</v>
      </c>
      <c r="EH50" s="22">
        <v>8.9999999999999993E-3</v>
      </c>
      <c r="EI50" s="22">
        <v>19</v>
      </c>
      <c r="EJ50" s="22">
        <v>6.0000000000000001E-3</v>
      </c>
      <c r="EK50" s="22">
        <v>728.5</v>
      </c>
      <c r="EL50" s="22">
        <v>2.1999999999999999E-2</v>
      </c>
      <c r="EM50" s="22">
        <v>2132.181818181818</v>
      </c>
      <c r="EN50" s="22">
        <v>0</v>
      </c>
      <c r="EO50" s="22">
        <v>0</v>
      </c>
      <c r="EP50" s="22">
        <v>0</v>
      </c>
      <c r="EQ50" s="22">
        <v>0</v>
      </c>
      <c r="ER50" s="22">
        <v>0.54300000000000004</v>
      </c>
      <c r="ES50" s="22">
        <v>53.443830570902392</v>
      </c>
      <c r="ET50" s="22">
        <v>6.367</v>
      </c>
      <c r="EU50" s="22">
        <v>187.91613004554733</v>
      </c>
      <c r="EV50" s="22">
        <v>0</v>
      </c>
      <c r="EW50" s="22">
        <v>0</v>
      </c>
      <c r="EX50" s="22">
        <v>0</v>
      </c>
      <c r="EY50" s="22">
        <v>0</v>
      </c>
      <c r="EZ50" s="22">
        <v>0</v>
      </c>
      <c r="FA50" s="22">
        <v>0</v>
      </c>
      <c r="FB50" s="22">
        <v>0</v>
      </c>
      <c r="FC50" s="22">
        <v>0</v>
      </c>
      <c r="FD50" s="22">
        <v>0</v>
      </c>
      <c r="FE50" s="22">
        <v>0</v>
      </c>
      <c r="FF50" s="22">
        <v>0</v>
      </c>
      <c r="FG50" s="22">
        <v>0</v>
      </c>
      <c r="FH50" s="22">
        <v>9.8000000000000004E-2</v>
      </c>
      <c r="FI50" s="22">
        <v>165.73469387755102</v>
      </c>
      <c r="FJ50" s="22">
        <v>0</v>
      </c>
      <c r="FK50" s="22">
        <v>0</v>
      </c>
      <c r="FL50" s="22">
        <v>9.7370000000000001</v>
      </c>
      <c r="FM50" s="22">
        <v>601.88672075587965</v>
      </c>
      <c r="FN50" s="22">
        <v>0</v>
      </c>
      <c r="FO50" s="22">
        <v>0</v>
      </c>
      <c r="FP50" s="22">
        <v>0</v>
      </c>
      <c r="FQ50" s="22">
        <v>0</v>
      </c>
      <c r="FR50" s="22">
        <v>0</v>
      </c>
      <c r="FS50" s="22">
        <v>0</v>
      </c>
      <c r="FT50" s="22">
        <v>0</v>
      </c>
      <c r="FU50" s="22">
        <v>0</v>
      </c>
      <c r="FV50" s="22">
        <v>0</v>
      </c>
      <c r="FW50" s="22">
        <v>0</v>
      </c>
      <c r="FX50" s="22">
        <v>1.6479999999999999</v>
      </c>
      <c r="FY50" s="22">
        <v>507.70084951456306</v>
      </c>
      <c r="FZ50" s="22">
        <v>0</v>
      </c>
      <c r="GA50" s="22">
        <v>0</v>
      </c>
      <c r="GB50" s="22">
        <v>8.1989999999999998</v>
      </c>
      <c r="GC50" s="22">
        <v>498.05464080985485</v>
      </c>
      <c r="GD50" s="22">
        <v>0</v>
      </c>
      <c r="GE50" s="22">
        <v>0</v>
      </c>
      <c r="GF50" s="22">
        <v>0</v>
      </c>
      <c r="GG50" s="22">
        <v>0</v>
      </c>
      <c r="GH50" s="22">
        <v>8.9999999999999993E-3</v>
      </c>
      <c r="GI50" s="22">
        <v>1426.6666666666667</v>
      </c>
      <c r="GJ50" s="22">
        <v>0</v>
      </c>
      <c r="GK50" s="22">
        <v>0</v>
      </c>
      <c r="GL50" s="22">
        <v>0</v>
      </c>
      <c r="GM50" s="22">
        <v>0</v>
      </c>
      <c r="GN50" s="22">
        <v>0</v>
      </c>
      <c r="GO50" s="22">
        <v>0</v>
      </c>
      <c r="GP50" s="22">
        <v>5.8999999999999997E-2</v>
      </c>
      <c r="GQ50" s="22">
        <v>6592.4406779661022</v>
      </c>
      <c r="GR50" s="22">
        <v>5.2999999999999999E-2</v>
      </c>
      <c r="GS50" s="22">
        <v>1114.132075471698</v>
      </c>
      <c r="GT50" s="22">
        <v>0</v>
      </c>
      <c r="GU50" s="22">
        <v>0</v>
      </c>
      <c r="GV50" s="22">
        <v>0</v>
      </c>
      <c r="GW50" s="22">
        <v>0</v>
      </c>
      <c r="GX50" s="22">
        <v>0</v>
      </c>
      <c r="GY50" s="22">
        <v>0</v>
      </c>
      <c r="GZ50" s="22">
        <v>0</v>
      </c>
      <c r="HA50" s="22">
        <v>0</v>
      </c>
      <c r="HB50" s="22">
        <v>0</v>
      </c>
      <c r="HC50" s="22">
        <v>0</v>
      </c>
      <c r="HD50" s="22">
        <v>0</v>
      </c>
      <c r="HE50" s="22">
        <v>0</v>
      </c>
      <c r="HF50" s="22">
        <v>0</v>
      </c>
      <c r="HG50" s="22">
        <v>0</v>
      </c>
      <c r="HH50" s="22">
        <v>0</v>
      </c>
      <c r="HI50" s="22">
        <v>0</v>
      </c>
      <c r="HJ50" s="22">
        <v>0</v>
      </c>
      <c r="HK50" s="22">
        <v>0</v>
      </c>
      <c r="HL50" s="22">
        <v>0</v>
      </c>
      <c r="HM50" s="22">
        <v>0</v>
      </c>
      <c r="HN50" s="22">
        <v>0</v>
      </c>
      <c r="HO50" s="22">
        <v>0</v>
      </c>
      <c r="HP50" s="22">
        <v>5.2999999999999999E-2</v>
      </c>
      <c r="HQ50" s="22">
        <v>1114.132075471698</v>
      </c>
      <c r="HR50" s="22">
        <v>0</v>
      </c>
      <c r="HS50" s="22">
        <v>0</v>
      </c>
      <c r="HT50" s="22">
        <v>0</v>
      </c>
      <c r="HU50" s="22">
        <v>0</v>
      </c>
      <c r="HV50" s="22">
        <v>0</v>
      </c>
      <c r="HW50" s="22">
        <v>0</v>
      </c>
      <c r="HX50" s="22">
        <v>0</v>
      </c>
      <c r="HY50" s="22">
        <v>0</v>
      </c>
      <c r="HZ50" s="22">
        <v>0</v>
      </c>
      <c r="IA50" s="22">
        <v>0</v>
      </c>
      <c r="IB50" s="22">
        <v>0</v>
      </c>
      <c r="IC50" s="22">
        <v>0</v>
      </c>
      <c r="ID50" s="22">
        <v>0</v>
      </c>
      <c r="IE50" s="22">
        <v>0</v>
      </c>
      <c r="IF50" s="22">
        <v>0</v>
      </c>
      <c r="IG50" s="22">
        <v>0</v>
      </c>
    </row>
    <row r="51" spans="1:241" ht="12.75" customHeight="1">
      <c r="A51" s="38"/>
      <c r="B51" s="39"/>
      <c r="C51" s="40"/>
      <c r="D51" s="41"/>
      <c r="E51" s="21"/>
      <c r="F51" s="22" t="str">
        <f t="shared" si="0"/>
        <v/>
      </c>
      <c r="G51" s="22" t="str">
        <f t="shared" si="1"/>
        <v/>
      </c>
      <c r="H51" s="22" t="str">
        <f t="shared" si="2"/>
        <v/>
      </c>
      <c r="I51" s="22" t="str">
        <f t="shared" si="3"/>
        <v/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</row>
    <row r="52" spans="1:241" ht="12.75" customHeight="1">
      <c r="A52" s="38"/>
      <c r="B52" s="39"/>
      <c r="C52" s="40" t="s">
        <v>167</v>
      </c>
      <c r="D52" s="41" t="s">
        <v>133</v>
      </c>
      <c r="E52" s="21">
        <v>36</v>
      </c>
      <c r="F52" s="22">
        <f t="shared" si="0"/>
        <v>3662.99</v>
      </c>
      <c r="G52" s="22">
        <f t="shared" si="1"/>
        <v>169.55331382286053</v>
      </c>
      <c r="H52" s="22">
        <f t="shared" si="2"/>
        <v>3623.4279999999999</v>
      </c>
      <c r="I52" s="22">
        <f t="shared" si="3"/>
        <v>163.35352351419704</v>
      </c>
      <c r="J52" s="22">
        <v>3623.4279999999999</v>
      </c>
      <c r="K52" s="22">
        <v>163.35352351419704</v>
      </c>
      <c r="L52" s="22">
        <v>0</v>
      </c>
      <c r="M52" s="22">
        <v>0</v>
      </c>
      <c r="N52" s="22">
        <v>0</v>
      </c>
      <c r="O52" s="22">
        <v>0</v>
      </c>
      <c r="P52" s="22">
        <v>3.629</v>
      </c>
      <c r="Q52" s="22">
        <v>1929.6522457977405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0.26800000000000002</v>
      </c>
      <c r="AC52" s="22">
        <v>541.16417910447763</v>
      </c>
      <c r="AD52" s="22">
        <v>0</v>
      </c>
      <c r="AE52" s="22">
        <v>0</v>
      </c>
      <c r="AF52" s="22">
        <v>7.7789999999999999</v>
      </c>
      <c r="AG52" s="22">
        <v>899.46008484381025</v>
      </c>
      <c r="AH52" s="22">
        <v>0</v>
      </c>
      <c r="AI52" s="22">
        <v>0</v>
      </c>
      <c r="AJ52" s="22">
        <v>0.35599999999999998</v>
      </c>
      <c r="AK52" s="22">
        <v>407.06179775280901</v>
      </c>
      <c r="AL52" s="22">
        <v>0</v>
      </c>
      <c r="AM52" s="22">
        <v>0</v>
      </c>
      <c r="AN52" s="22">
        <v>5.7140000000000004</v>
      </c>
      <c r="AO52" s="22">
        <v>1097.2194609730486</v>
      </c>
      <c r="AP52" s="22">
        <v>0</v>
      </c>
      <c r="AQ52" s="22">
        <v>0</v>
      </c>
      <c r="AR52" s="22">
        <v>5.7000000000000002E-2</v>
      </c>
      <c r="AS52" s="22">
        <v>290.5263157894737</v>
      </c>
      <c r="AT52" s="22">
        <v>0</v>
      </c>
      <c r="AU52" s="22">
        <v>0</v>
      </c>
      <c r="AV52" s="22">
        <v>0.10299999999999999</v>
      </c>
      <c r="AW52" s="22">
        <v>233.34951456310682</v>
      </c>
      <c r="AX52" s="22">
        <v>0.80700000000000005</v>
      </c>
      <c r="AY52" s="22">
        <v>480.26022304832719</v>
      </c>
      <c r="AZ52" s="22">
        <v>0</v>
      </c>
      <c r="BA52" s="22">
        <v>0</v>
      </c>
      <c r="BB52" s="22">
        <v>29.137</v>
      </c>
      <c r="BC52" s="22">
        <v>139.69945430209015</v>
      </c>
      <c r="BD52" s="22">
        <v>2.7829999999999999</v>
      </c>
      <c r="BE52" s="22">
        <v>2.8602227811713976</v>
      </c>
      <c r="BF52" s="22">
        <v>95.930999999999997</v>
      </c>
      <c r="BG52" s="22">
        <v>1161.0401434364283</v>
      </c>
      <c r="BH52" s="22">
        <v>0</v>
      </c>
      <c r="BI52" s="22">
        <v>0</v>
      </c>
      <c r="BJ52" s="22">
        <v>3.2959999999999998</v>
      </c>
      <c r="BK52" s="22">
        <v>1180.3167475728155</v>
      </c>
      <c r="BL52" s="22">
        <v>7.0000000000000001E-3</v>
      </c>
      <c r="BM52" s="22">
        <v>150.42857142857142</v>
      </c>
      <c r="BN52" s="22">
        <v>1.3069999999999999</v>
      </c>
      <c r="BO52" s="22">
        <v>303.88293802601373</v>
      </c>
      <c r="BP52" s="22">
        <v>226.43100000000001</v>
      </c>
      <c r="BQ52" s="22">
        <v>29.712875003864312</v>
      </c>
      <c r="BR52" s="22">
        <v>1.4E-2</v>
      </c>
      <c r="BS52" s="22">
        <v>100.42857142857143</v>
      </c>
      <c r="BT52" s="22">
        <v>23.318000000000001</v>
      </c>
      <c r="BU52" s="22">
        <v>20.023458272579123</v>
      </c>
      <c r="BV52" s="22">
        <v>0</v>
      </c>
      <c r="BW52" s="22">
        <v>0</v>
      </c>
      <c r="BX52" s="22">
        <v>16.472000000000001</v>
      </c>
      <c r="BY52" s="22">
        <v>105.98555123846528</v>
      </c>
      <c r="BZ52" s="22">
        <v>0</v>
      </c>
      <c r="CA52" s="22">
        <v>0</v>
      </c>
      <c r="CB52" s="22">
        <v>1637.873</v>
      </c>
      <c r="CC52" s="22">
        <v>91.591858465216774</v>
      </c>
      <c r="CD52" s="22">
        <v>0</v>
      </c>
      <c r="CE52" s="22">
        <v>0</v>
      </c>
      <c r="CF52" s="22">
        <v>975.08199999999999</v>
      </c>
      <c r="CG52" s="22">
        <v>140.27356878703534</v>
      </c>
      <c r="CH52" s="22">
        <v>4.2370000000000001</v>
      </c>
      <c r="CI52" s="22">
        <v>785.9060656124617</v>
      </c>
      <c r="CJ52" s="22">
        <v>6.9690000000000003</v>
      </c>
      <c r="CK52" s="22">
        <v>388.24436791505241</v>
      </c>
      <c r="CL52" s="22">
        <v>0</v>
      </c>
      <c r="CM52" s="22">
        <v>0</v>
      </c>
      <c r="CN52" s="22">
        <v>13.606999999999999</v>
      </c>
      <c r="CO52" s="22">
        <v>268.40310134489602</v>
      </c>
      <c r="CP52" s="22">
        <v>0</v>
      </c>
      <c r="CQ52" s="22">
        <v>0</v>
      </c>
      <c r="CR52" s="22">
        <v>24.856000000000002</v>
      </c>
      <c r="CS52" s="22">
        <v>77.32116993884776</v>
      </c>
      <c r="CT52" s="22">
        <v>0</v>
      </c>
      <c r="CU52" s="22">
        <v>0</v>
      </c>
      <c r="CV52" s="22">
        <v>2.1709999999999998</v>
      </c>
      <c r="CW52" s="22">
        <v>125.27821280515892</v>
      </c>
      <c r="CX52" s="22">
        <v>5.0000000000000001E-3</v>
      </c>
      <c r="CY52" s="22">
        <v>758.2</v>
      </c>
      <c r="CZ52" s="22">
        <v>4.1000000000000002E-2</v>
      </c>
      <c r="DA52" s="22">
        <v>2169.6585365853657</v>
      </c>
      <c r="DB52" s="22">
        <v>0</v>
      </c>
      <c r="DC52" s="22">
        <v>0</v>
      </c>
      <c r="DD52" s="22">
        <v>0</v>
      </c>
      <c r="DE52" s="22">
        <v>0</v>
      </c>
      <c r="DF52" s="22">
        <v>0</v>
      </c>
      <c r="DG52" s="22">
        <v>0</v>
      </c>
      <c r="DH52" s="22">
        <v>0</v>
      </c>
      <c r="DI52" s="22">
        <v>0</v>
      </c>
      <c r="DJ52" s="22">
        <v>0</v>
      </c>
      <c r="DK52" s="22">
        <v>0</v>
      </c>
      <c r="DL52" s="22">
        <v>6.4889999999999999</v>
      </c>
      <c r="DM52" s="22">
        <v>1008.4344274926799</v>
      </c>
      <c r="DN52" s="22">
        <v>0</v>
      </c>
      <c r="DO52" s="22">
        <v>0</v>
      </c>
      <c r="DP52" s="22">
        <v>0.12</v>
      </c>
      <c r="DQ52" s="22">
        <v>362.5</v>
      </c>
      <c r="DR52" s="22">
        <v>0.76300000000000001</v>
      </c>
      <c r="DS52" s="22">
        <v>51.775884665792923</v>
      </c>
      <c r="DT52" s="22">
        <v>1.046</v>
      </c>
      <c r="DU52" s="22">
        <v>681.59560229445515</v>
      </c>
      <c r="DV52" s="22">
        <v>3.4430000000000001</v>
      </c>
      <c r="DW52" s="22">
        <v>207.26546616322975</v>
      </c>
      <c r="DX52" s="22">
        <v>4.5999999999999999E-2</v>
      </c>
      <c r="DY52" s="22">
        <v>193.52173913043478</v>
      </c>
      <c r="DZ52" s="22">
        <v>0</v>
      </c>
      <c r="EA52" s="22">
        <v>0</v>
      </c>
      <c r="EB52" s="22">
        <v>8.3640000000000008</v>
      </c>
      <c r="EC52" s="22">
        <v>834.99569583931134</v>
      </c>
      <c r="ED52" s="22">
        <v>6.5869999999999997</v>
      </c>
      <c r="EE52" s="22">
        <v>6.1609230302110216</v>
      </c>
      <c r="EF52" s="22">
        <v>0.96199999999999997</v>
      </c>
      <c r="EG52" s="22">
        <v>66.36174636174637</v>
      </c>
      <c r="EH52" s="22">
        <v>9.5000000000000001E-2</v>
      </c>
      <c r="EI52" s="22">
        <v>74.863157894736844</v>
      </c>
      <c r="EJ52" s="22">
        <v>0.23699999999999999</v>
      </c>
      <c r="EK52" s="22">
        <v>462.45147679324896</v>
      </c>
      <c r="EL52" s="22">
        <v>1.9510000000000001</v>
      </c>
      <c r="EM52" s="22">
        <v>2818.1394156842643</v>
      </c>
      <c r="EN52" s="22">
        <v>0</v>
      </c>
      <c r="EO52" s="22">
        <v>0</v>
      </c>
      <c r="EP52" s="22">
        <v>0.36799999999999999</v>
      </c>
      <c r="EQ52" s="22">
        <v>577.88315217391312</v>
      </c>
      <c r="ER52" s="22">
        <v>16.251000000000001</v>
      </c>
      <c r="ES52" s="22">
        <v>4.7900436896191012</v>
      </c>
      <c r="ET52" s="22">
        <v>56.478000000000002</v>
      </c>
      <c r="EU52" s="22">
        <v>352.09669251744043</v>
      </c>
      <c r="EV52" s="22">
        <v>0</v>
      </c>
      <c r="EW52" s="22">
        <v>0</v>
      </c>
      <c r="EX52" s="22">
        <v>0</v>
      </c>
      <c r="EY52" s="22">
        <v>0</v>
      </c>
      <c r="EZ52" s="22">
        <v>0</v>
      </c>
      <c r="FA52" s="22">
        <v>0</v>
      </c>
      <c r="FB52" s="22">
        <v>0</v>
      </c>
      <c r="FC52" s="22">
        <v>0</v>
      </c>
      <c r="FD52" s="22">
        <v>0</v>
      </c>
      <c r="FE52" s="22">
        <v>0</v>
      </c>
      <c r="FF52" s="22">
        <v>0</v>
      </c>
      <c r="FG52" s="22">
        <v>0</v>
      </c>
      <c r="FH52" s="22">
        <v>0.1</v>
      </c>
      <c r="FI52" s="22">
        <v>218.76</v>
      </c>
      <c r="FJ52" s="22">
        <v>22.603000000000002</v>
      </c>
      <c r="FK52" s="22">
        <v>220.35247533513248</v>
      </c>
      <c r="FL52" s="22">
        <v>58.655000000000001</v>
      </c>
      <c r="FM52" s="22">
        <v>624.93765237405159</v>
      </c>
      <c r="FN52" s="22">
        <v>0</v>
      </c>
      <c r="FO52" s="22">
        <v>0</v>
      </c>
      <c r="FP52" s="22">
        <v>0</v>
      </c>
      <c r="FQ52" s="22">
        <v>0</v>
      </c>
      <c r="FR52" s="22">
        <v>0</v>
      </c>
      <c r="FS52" s="22">
        <v>0</v>
      </c>
      <c r="FT52" s="22">
        <v>0</v>
      </c>
      <c r="FU52" s="22">
        <v>0</v>
      </c>
      <c r="FV52" s="22">
        <v>0</v>
      </c>
      <c r="FW52" s="22">
        <v>0</v>
      </c>
      <c r="FX52" s="22">
        <v>12.946999999999999</v>
      </c>
      <c r="FY52" s="22">
        <v>769.00888236657147</v>
      </c>
      <c r="FZ52" s="22">
        <v>0</v>
      </c>
      <c r="GA52" s="22">
        <v>0</v>
      </c>
      <c r="GB52" s="22">
        <v>16.379000000000001</v>
      </c>
      <c r="GC52" s="22">
        <v>678.21954942304171</v>
      </c>
      <c r="GD52" s="22">
        <v>0</v>
      </c>
      <c r="GE52" s="22">
        <v>0</v>
      </c>
      <c r="GF52" s="22">
        <v>0</v>
      </c>
      <c r="GG52" s="22">
        <v>0</v>
      </c>
      <c r="GH52" s="22">
        <v>1.8180000000000001</v>
      </c>
      <c r="GI52" s="22">
        <v>410.60726072607264</v>
      </c>
      <c r="GJ52" s="22">
        <v>288.61500000000001</v>
      </c>
      <c r="GK52" s="22">
        <v>95.741548429568809</v>
      </c>
      <c r="GL52" s="22">
        <v>36.860999999999997</v>
      </c>
      <c r="GM52" s="22">
        <v>309.58669054013728</v>
      </c>
      <c r="GN52" s="22">
        <v>0</v>
      </c>
      <c r="GO52" s="22">
        <v>0</v>
      </c>
      <c r="GP52" s="22">
        <v>0</v>
      </c>
      <c r="GQ52" s="22">
        <v>0</v>
      </c>
      <c r="GR52" s="22">
        <v>39.561999999999998</v>
      </c>
      <c r="GS52" s="22">
        <v>737.38339821040393</v>
      </c>
      <c r="GT52" s="22">
        <v>0</v>
      </c>
      <c r="GU52" s="22">
        <v>0</v>
      </c>
      <c r="GV52" s="22">
        <v>0</v>
      </c>
      <c r="GW52" s="22">
        <v>0</v>
      </c>
      <c r="GX52" s="22">
        <v>0</v>
      </c>
      <c r="GY52" s="22">
        <v>0</v>
      </c>
      <c r="GZ52" s="22">
        <v>0</v>
      </c>
      <c r="HA52" s="22">
        <v>0</v>
      </c>
      <c r="HB52" s="22">
        <v>0.27200000000000002</v>
      </c>
      <c r="HC52" s="22">
        <v>784.70955882352939</v>
      </c>
      <c r="HD52" s="22">
        <v>38.226999999999997</v>
      </c>
      <c r="HE52" s="22">
        <v>744.6511889502184</v>
      </c>
      <c r="HF52" s="22">
        <v>0</v>
      </c>
      <c r="HG52" s="22">
        <v>0</v>
      </c>
      <c r="HH52" s="22">
        <v>0</v>
      </c>
      <c r="HI52" s="22">
        <v>0</v>
      </c>
      <c r="HJ52" s="22">
        <v>0</v>
      </c>
      <c r="HK52" s="22">
        <v>0</v>
      </c>
      <c r="HL52" s="22">
        <v>0.17100000000000001</v>
      </c>
      <c r="HM52" s="22">
        <v>724.38596491228066</v>
      </c>
      <c r="HN52" s="22">
        <v>0</v>
      </c>
      <c r="HO52" s="22">
        <v>0</v>
      </c>
      <c r="HP52" s="22">
        <v>0.89200000000000002</v>
      </c>
      <c r="HQ52" s="22">
        <v>413.97982062780267</v>
      </c>
      <c r="HR52" s="22">
        <v>0</v>
      </c>
      <c r="HS52" s="22">
        <v>0</v>
      </c>
      <c r="HT52" s="22">
        <v>0</v>
      </c>
      <c r="HU52" s="22">
        <v>0</v>
      </c>
      <c r="HV52" s="22">
        <v>0</v>
      </c>
      <c r="HW52" s="22">
        <v>0</v>
      </c>
      <c r="HX52" s="22">
        <v>0</v>
      </c>
      <c r="HY52" s="22">
        <v>0</v>
      </c>
      <c r="HZ52" s="22">
        <v>0</v>
      </c>
      <c r="IA52" s="22">
        <v>0</v>
      </c>
      <c r="IB52" s="22">
        <v>0</v>
      </c>
      <c r="IC52" s="22">
        <v>0</v>
      </c>
      <c r="ID52" s="22">
        <v>0</v>
      </c>
      <c r="IE52" s="22">
        <v>0</v>
      </c>
      <c r="IF52" s="22">
        <v>0</v>
      </c>
      <c r="IG52" s="22">
        <v>0</v>
      </c>
    </row>
    <row r="53" spans="1:241" ht="12.75" customHeight="1">
      <c r="A53" s="38"/>
      <c r="B53" s="39"/>
      <c r="C53" s="40" t="s">
        <v>168</v>
      </c>
      <c r="D53" s="41" t="s">
        <v>133</v>
      </c>
      <c r="E53" s="21">
        <v>37</v>
      </c>
      <c r="F53" s="22">
        <f t="shared" si="0"/>
        <v>733.30599999999993</v>
      </c>
      <c r="G53" s="22">
        <f t="shared" si="1"/>
        <v>205.89391740964891</v>
      </c>
      <c r="H53" s="22">
        <f t="shared" si="2"/>
        <v>701.42499999999995</v>
      </c>
      <c r="I53" s="22">
        <f t="shared" si="3"/>
        <v>199.87508714402821</v>
      </c>
      <c r="J53" s="22">
        <v>701.42</v>
      </c>
      <c r="K53" s="22">
        <v>199.85918992900116</v>
      </c>
      <c r="L53" s="22">
        <v>0</v>
      </c>
      <c r="M53" s="22">
        <v>0</v>
      </c>
      <c r="N53" s="22">
        <v>0</v>
      </c>
      <c r="O53" s="22">
        <v>0</v>
      </c>
      <c r="P53" s="22">
        <v>9.0999999999999998E-2</v>
      </c>
      <c r="Q53" s="22">
        <v>1275.967032967033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0.85099999999999998</v>
      </c>
      <c r="AG53" s="22">
        <v>1027.6850763807286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3.1E-2</v>
      </c>
      <c r="AY53" s="22">
        <v>510.38709677419354</v>
      </c>
      <c r="AZ53" s="22">
        <v>0</v>
      </c>
      <c r="BA53" s="22">
        <v>0</v>
      </c>
      <c r="BB53" s="22">
        <v>7.0570000000000004</v>
      </c>
      <c r="BC53" s="22">
        <v>127.43672948845118</v>
      </c>
      <c r="BD53" s="22">
        <v>0</v>
      </c>
      <c r="BE53" s="22">
        <v>0</v>
      </c>
      <c r="BF53" s="22">
        <v>42.219000000000001</v>
      </c>
      <c r="BG53" s="22">
        <v>879.57680191383031</v>
      </c>
      <c r="BH53" s="22">
        <v>0</v>
      </c>
      <c r="BI53" s="22">
        <v>0</v>
      </c>
      <c r="BJ53" s="22">
        <v>20.64</v>
      </c>
      <c r="BK53" s="22">
        <v>628.01564922480622</v>
      </c>
      <c r="BL53" s="22">
        <v>0</v>
      </c>
      <c r="BM53" s="22">
        <v>0</v>
      </c>
      <c r="BN53" s="22">
        <v>0.13300000000000001</v>
      </c>
      <c r="BO53" s="22">
        <v>503.42105263157896</v>
      </c>
      <c r="BP53" s="22">
        <v>89.445999999999998</v>
      </c>
      <c r="BQ53" s="22">
        <v>24.173132392728572</v>
      </c>
      <c r="BR53" s="22">
        <v>0</v>
      </c>
      <c r="BS53" s="22">
        <v>0</v>
      </c>
      <c r="BT53" s="22">
        <v>8.9999999999999993E-3</v>
      </c>
      <c r="BU53" s="22">
        <v>10.777777777777777</v>
      </c>
      <c r="BV53" s="22">
        <v>0</v>
      </c>
      <c r="BW53" s="22">
        <v>0</v>
      </c>
      <c r="BX53" s="22">
        <v>9.0570000000000004</v>
      </c>
      <c r="BY53" s="22">
        <v>53.993596113503365</v>
      </c>
      <c r="BZ53" s="22">
        <v>0</v>
      </c>
      <c r="CA53" s="22">
        <v>0</v>
      </c>
      <c r="CB53" s="22">
        <v>199.291</v>
      </c>
      <c r="CC53" s="22">
        <v>90.892619335544495</v>
      </c>
      <c r="CD53" s="22">
        <v>0</v>
      </c>
      <c r="CE53" s="22">
        <v>0</v>
      </c>
      <c r="CF53" s="22">
        <v>70.275000000000006</v>
      </c>
      <c r="CG53" s="22">
        <v>93.352628957666312</v>
      </c>
      <c r="CH53" s="22">
        <v>1.8340000000000001</v>
      </c>
      <c r="CI53" s="22">
        <v>692.44601962922582</v>
      </c>
      <c r="CJ53" s="22">
        <v>3.375</v>
      </c>
      <c r="CK53" s="22">
        <v>324.86399999999998</v>
      </c>
      <c r="CL53" s="22">
        <v>0</v>
      </c>
      <c r="CM53" s="22">
        <v>0</v>
      </c>
      <c r="CN53" s="22">
        <v>1.601</v>
      </c>
      <c r="CO53" s="22">
        <v>247.38788257339161</v>
      </c>
      <c r="CP53" s="22">
        <v>0</v>
      </c>
      <c r="CQ53" s="22">
        <v>0</v>
      </c>
      <c r="CR53" s="22">
        <v>0.48299999999999998</v>
      </c>
      <c r="CS53" s="22">
        <v>145.86542443064181</v>
      </c>
      <c r="CT53" s="22">
        <v>0</v>
      </c>
      <c r="CU53" s="22">
        <v>0</v>
      </c>
      <c r="CV53" s="22">
        <v>1.2E-2</v>
      </c>
      <c r="CW53" s="22">
        <v>65.583333333333343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1.131</v>
      </c>
      <c r="DM53" s="22">
        <v>783.9381078691423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0.223</v>
      </c>
      <c r="DU53" s="22">
        <v>344.48430493273543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6.8449999999999998</v>
      </c>
      <c r="EC53" s="22">
        <v>920.70869247626001</v>
      </c>
      <c r="ED53" s="22">
        <v>0</v>
      </c>
      <c r="EE53" s="22">
        <v>0</v>
      </c>
      <c r="EF53" s="22">
        <v>0.30099999999999999</v>
      </c>
      <c r="EG53" s="22">
        <v>61.807308970099676</v>
      </c>
      <c r="EH53" s="22">
        <v>0</v>
      </c>
      <c r="EI53" s="22">
        <v>0</v>
      </c>
      <c r="EJ53" s="22">
        <v>2.1999999999999999E-2</v>
      </c>
      <c r="EK53" s="22">
        <v>1064.8181818181818</v>
      </c>
      <c r="EL53" s="22">
        <v>0.08</v>
      </c>
      <c r="EM53" s="22">
        <v>2478.875</v>
      </c>
      <c r="EN53" s="22">
        <v>0</v>
      </c>
      <c r="EO53" s="22">
        <v>0</v>
      </c>
      <c r="EP53" s="22">
        <v>0</v>
      </c>
      <c r="EQ53" s="22">
        <v>0</v>
      </c>
      <c r="ER53" s="22">
        <v>0.13700000000000001</v>
      </c>
      <c r="ES53" s="22">
        <v>58.372262773722625</v>
      </c>
      <c r="ET53" s="22">
        <v>20.2</v>
      </c>
      <c r="EU53" s="22">
        <v>174.15905940594058</v>
      </c>
      <c r="EV53" s="22">
        <v>0</v>
      </c>
      <c r="EW53" s="22">
        <v>0</v>
      </c>
      <c r="EX53" s="22">
        <v>0</v>
      </c>
      <c r="EY53" s="22">
        <v>0</v>
      </c>
      <c r="EZ53" s="22">
        <v>0</v>
      </c>
      <c r="FA53" s="22">
        <v>0</v>
      </c>
      <c r="FB53" s="22">
        <v>0</v>
      </c>
      <c r="FC53" s="22">
        <v>0</v>
      </c>
      <c r="FD53" s="22">
        <v>0</v>
      </c>
      <c r="FE53" s="22">
        <v>0</v>
      </c>
      <c r="FF53" s="22">
        <v>0</v>
      </c>
      <c r="FG53" s="22">
        <v>0</v>
      </c>
      <c r="FH53" s="22">
        <v>0</v>
      </c>
      <c r="FI53" s="22">
        <v>0</v>
      </c>
      <c r="FJ53" s="22">
        <v>4.3999999999999997E-2</v>
      </c>
      <c r="FK53" s="22">
        <v>264.93181818181819</v>
      </c>
      <c r="FL53" s="22">
        <v>15.003</v>
      </c>
      <c r="FM53" s="22">
        <v>510.21728987535829</v>
      </c>
      <c r="FN53" s="22">
        <v>0</v>
      </c>
      <c r="FO53" s="22">
        <v>0</v>
      </c>
      <c r="FP53" s="22">
        <v>0</v>
      </c>
      <c r="FQ53" s="22">
        <v>0</v>
      </c>
      <c r="FR53" s="22">
        <v>0</v>
      </c>
      <c r="FS53" s="22">
        <v>0</v>
      </c>
      <c r="FT53" s="22">
        <v>0</v>
      </c>
      <c r="FU53" s="22">
        <v>0</v>
      </c>
      <c r="FV53" s="22">
        <v>0</v>
      </c>
      <c r="FW53" s="22">
        <v>0</v>
      </c>
      <c r="FX53" s="22">
        <v>3.3119999999999998</v>
      </c>
      <c r="FY53" s="22">
        <v>742.05314009661845</v>
      </c>
      <c r="FZ53" s="22">
        <v>0</v>
      </c>
      <c r="GA53" s="22">
        <v>0</v>
      </c>
      <c r="GB53" s="22">
        <v>15.388</v>
      </c>
      <c r="GC53" s="22">
        <v>671.73999220171561</v>
      </c>
      <c r="GD53" s="22">
        <v>5.0000000000000001E-3</v>
      </c>
      <c r="GE53" s="22">
        <v>2592</v>
      </c>
      <c r="GF53" s="22">
        <v>0</v>
      </c>
      <c r="GG53" s="22">
        <v>0</v>
      </c>
      <c r="GH53" s="22">
        <v>0.32200000000000001</v>
      </c>
      <c r="GI53" s="22">
        <v>1254.3664596273293</v>
      </c>
      <c r="GJ53" s="22">
        <v>192.00200000000001</v>
      </c>
      <c r="GK53" s="22">
        <v>135.65571712794656</v>
      </c>
      <c r="GL53" s="22">
        <v>0</v>
      </c>
      <c r="GM53" s="22">
        <v>0</v>
      </c>
      <c r="GN53" s="22">
        <v>0</v>
      </c>
      <c r="GO53" s="22">
        <v>0</v>
      </c>
      <c r="GP53" s="22">
        <v>5.0000000000000001E-3</v>
      </c>
      <c r="GQ53" s="22">
        <v>2430</v>
      </c>
      <c r="GR53" s="22">
        <v>19.744</v>
      </c>
      <c r="GS53" s="22">
        <v>287.13821920583467</v>
      </c>
      <c r="GT53" s="22">
        <v>1.1220000000000001</v>
      </c>
      <c r="GU53" s="22">
        <v>1259.7023172905526</v>
      </c>
      <c r="GV53" s="22">
        <v>0</v>
      </c>
      <c r="GW53" s="22">
        <v>0</v>
      </c>
      <c r="GX53" s="22">
        <v>0</v>
      </c>
      <c r="GY53" s="22">
        <v>0</v>
      </c>
      <c r="GZ53" s="22">
        <v>0</v>
      </c>
      <c r="HA53" s="22">
        <v>0</v>
      </c>
      <c r="HB53" s="22">
        <v>0</v>
      </c>
      <c r="HC53" s="22">
        <v>0</v>
      </c>
      <c r="HD53" s="22">
        <v>1.38</v>
      </c>
      <c r="HE53" s="22">
        <v>509.31449275362314</v>
      </c>
      <c r="HF53" s="22">
        <v>0</v>
      </c>
      <c r="HG53" s="22">
        <v>0</v>
      </c>
      <c r="HH53" s="22">
        <v>0</v>
      </c>
      <c r="HI53" s="22">
        <v>0</v>
      </c>
      <c r="HJ53" s="22">
        <v>0</v>
      </c>
      <c r="HK53" s="22">
        <v>0</v>
      </c>
      <c r="HL53" s="22">
        <v>18.146000000000001</v>
      </c>
      <c r="HM53" s="22">
        <v>271.35269480877326</v>
      </c>
      <c r="HN53" s="22">
        <v>0.498</v>
      </c>
      <c r="HO53" s="22">
        <v>1712.8152610441766</v>
      </c>
      <c r="HP53" s="22">
        <v>0.218</v>
      </c>
      <c r="HQ53" s="22">
        <v>194.66513761467888</v>
      </c>
      <c r="HR53" s="22">
        <v>0.624</v>
      </c>
      <c r="HS53" s="22">
        <v>898.08333333333326</v>
      </c>
      <c r="HT53" s="22">
        <v>11.015000000000001</v>
      </c>
      <c r="HU53" s="22">
        <v>336.19782115297323</v>
      </c>
      <c r="HV53" s="22">
        <v>0</v>
      </c>
      <c r="HW53" s="22">
        <v>0</v>
      </c>
      <c r="HX53" s="22">
        <v>0</v>
      </c>
      <c r="HY53" s="22">
        <v>0</v>
      </c>
      <c r="HZ53" s="22">
        <v>10.537000000000001</v>
      </c>
      <c r="IA53" s="22">
        <v>291.57473664230804</v>
      </c>
      <c r="IB53" s="22">
        <v>0</v>
      </c>
      <c r="IC53" s="22">
        <v>0</v>
      </c>
      <c r="ID53" s="22">
        <v>0.47799999999999998</v>
      </c>
      <c r="IE53" s="22">
        <v>1319.866108786611</v>
      </c>
      <c r="IF53" s="22">
        <v>0</v>
      </c>
      <c r="IG53" s="22">
        <v>0</v>
      </c>
    </row>
    <row r="54" spans="1:241" ht="12.75" customHeight="1">
      <c r="A54" s="38"/>
      <c r="B54" s="39"/>
      <c r="C54" s="40" t="s">
        <v>169</v>
      </c>
      <c r="D54" s="41" t="s">
        <v>133</v>
      </c>
      <c r="E54" s="21">
        <v>38</v>
      </c>
      <c r="F54" s="22">
        <f t="shared" si="0"/>
        <v>9970.8540000000012</v>
      </c>
      <c r="G54" s="22">
        <f t="shared" si="1"/>
        <v>145.02799098251762</v>
      </c>
      <c r="H54" s="22">
        <f t="shared" si="2"/>
        <v>9943.4490000000005</v>
      </c>
      <c r="I54" s="22">
        <f t="shared" si="3"/>
        <v>143.23293104837163</v>
      </c>
      <c r="J54" s="22">
        <v>9943.4490000000005</v>
      </c>
      <c r="K54" s="22">
        <v>143.23293104837163</v>
      </c>
      <c r="L54" s="22">
        <v>0</v>
      </c>
      <c r="M54" s="22">
        <v>0</v>
      </c>
      <c r="N54" s="22">
        <v>0</v>
      </c>
      <c r="O54" s="22">
        <v>0</v>
      </c>
      <c r="P54" s="22">
        <v>1.9590000000000001</v>
      </c>
      <c r="Q54" s="22">
        <v>2005.1194486983154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7.64</v>
      </c>
      <c r="AG54" s="22">
        <v>852.45405759162304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1.4510000000000001</v>
      </c>
      <c r="AO54" s="22">
        <v>1233.29083390765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0.30399999999999999</v>
      </c>
      <c r="AW54" s="22">
        <v>578.73684210526324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0.113</v>
      </c>
      <c r="BE54" s="22">
        <v>45.389380530973455</v>
      </c>
      <c r="BF54" s="22">
        <v>80.858999999999995</v>
      </c>
      <c r="BG54" s="22">
        <v>935.82588209104745</v>
      </c>
      <c r="BH54" s="22">
        <v>0</v>
      </c>
      <c r="BI54" s="22">
        <v>0</v>
      </c>
      <c r="BJ54" s="22">
        <v>2.8290000000000002</v>
      </c>
      <c r="BK54" s="22">
        <v>1087.9148108872394</v>
      </c>
      <c r="BL54" s="22">
        <v>0</v>
      </c>
      <c r="BM54" s="22">
        <v>0</v>
      </c>
      <c r="BN54" s="22">
        <v>0</v>
      </c>
      <c r="BO54" s="22">
        <v>0</v>
      </c>
      <c r="BP54" s="22">
        <v>4511.5029999999997</v>
      </c>
      <c r="BQ54" s="22">
        <v>48.260958266014676</v>
      </c>
      <c r="BR54" s="22">
        <v>0.221</v>
      </c>
      <c r="BS54" s="22">
        <v>1.2443438914027147</v>
      </c>
      <c r="BT54" s="22">
        <v>5.056</v>
      </c>
      <c r="BU54" s="22">
        <v>1.3585838607594936</v>
      </c>
      <c r="BV54" s="22">
        <v>0</v>
      </c>
      <c r="BW54" s="22">
        <v>0</v>
      </c>
      <c r="BX54" s="22">
        <v>14.605</v>
      </c>
      <c r="BY54" s="22">
        <v>131.04135570010271</v>
      </c>
      <c r="BZ54" s="22">
        <v>0</v>
      </c>
      <c r="CA54" s="22">
        <v>0</v>
      </c>
      <c r="CB54" s="22">
        <v>2914.9589999999998</v>
      </c>
      <c r="CC54" s="22">
        <v>103.41134506523076</v>
      </c>
      <c r="CD54" s="22">
        <v>812.66700000000003</v>
      </c>
      <c r="CE54" s="22">
        <v>435.56812568985822</v>
      </c>
      <c r="CF54" s="22">
        <v>751.93700000000001</v>
      </c>
      <c r="CG54" s="22">
        <v>132.75756346608824</v>
      </c>
      <c r="CH54" s="22">
        <v>5.5309999999999997</v>
      </c>
      <c r="CI54" s="22">
        <v>911.34659193635866</v>
      </c>
      <c r="CJ54" s="22">
        <v>29.457999999999998</v>
      </c>
      <c r="CK54" s="22">
        <v>308.77408513816277</v>
      </c>
      <c r="CL54" s="22">
        <v>0</v>
      </c>
      <c r="CM54" s="22">
        <v>0</v>
      </c>
      <c r="CN54" s="22">
        <v>40.441000000000003</v>
      </c>
      <c r="CO54" s="22">
        <v>201.51217823495958</v>
      </c>
      <c r="CP54" s="22">
        <v>0</v>
      </c>
      <c r="CQ54" s="22">
        <v>0</v>
      </c>
      <c r="CR54" s="22">
        <v>3.5539999999999998</v>
      </c>
      <c r="CS54" s="22">
        <v>46.392234102419806</v>
      </c>
      <c r="CT54" s="22">
        <v>0</v>
      </c>
      <c r="CU54" s="22">
        <v>0</v>
      </c>
      <c r="CV54" s="22">
        <v>0</v>
      </c>
      <c r="CW54" s="22">
        <v>0</v>
      </c>
      <c r="CX54" s="22">
        <v>0</v>
      </c>
      <c r="CY54" s="22">
        <v>0</v>
      </c>
      <c r="CZ54" s="22">
        <v>0</v>
      </c>
      <c r="DA54" s="22">
        <v>0</v>
      </c>
      <c r="DB54" s="22">
        <v>0</v>
      </c>
      <c r="DC54" s="22">
        <v>0</v>
      </c>
      <c r="DD54" s="22">
        <v>0</v>
      </c>
      <c r="DE54" s="22">
        <v>0</v>
      </c>
      <c r="DF54" s="22">
        <v>0</v>
      </c>
      <c r="DG54" s="22">
        <v>0</v>
      </c>
      <c r="DH54" s="22">
        <v>0</v>
      </c>
      <c r="DI54" s="22">
        <v>0</v>
      </c>
      <c r="DJ54" s="22">
        <v>0</v>
      </c>
      <c r="DK54" s="22">
        <v>0</v>
      </c>
      <c r="DL54" s="22">
        <v>0</v>
      </c>
      <c r="DM54" s="22">
        <v>0</v>
      </c>
      <c r="DN54" s="22">
        <v>0</v>
      </c>
      <c r="DO54" s="22">
        <v>0</v>
      </c>
      <c r="DP54" s="22">
        <v>0</v>
      </c>
      <c r="DQ54" s="22">
        <v>0</v>
      </c>
      <c r="DR54" s="22">
        <v>0</v>
      </c>
      <c r="DS54" s="22">
        <v>0</v>
      </c>
      <c r="DT54" s="22">
        <v>15.41</v>
      </c>
      <c r="DU54" s="22">
        <v>292.62433484750164</v>
      </c>
      <c r="DV54" s="22">
        <v>0</v>
      </c>
      <c r="DW54" s="22">
        <v>0</v>
      </c>
      <c r="DX54" s="22">
        <v>0</v>
      </c>
      <c r="DY54" s="22">
        <v>0</v>
      </c>
      <c r="DZ54" s="22">
        <v>0</v>
      </c>
      <c r="EA54" s="22">
        <v>0</v>
      </c>
      <c r="EB54" s="22">
        <v>0</v>
      </c>
      <c r="EC54" s="22">
        <v>0</v>
      </c>
      <c r="ED54" s="22">
        <v>0</v>
      </c>
      <c r="EE54" s="22">
        <v>0</v>
      </c>
      <c r="EF54" s="22">
        <v>0</v>
      </c>
      <c r="EG54" s="22">
        <v>0</v>
      </c>
      <c r="EH54" s="22">
        <v>0</v>
      </c>
      <c r="EI54" s="22">
        <v>0</v>
      </c>
      <c r="EJ54" s="22">
        <v>0</v>
      </c>
      <c r="EK54" s="22">
        <v>0</v>
      </c>
      <c r="EL54" s="22">
        <v>1.1890000000000001</v>
      </c>
      <c r="EM54" s="22">
        <v>1949.3608074011775</v>
      </c>
      <c r="EN54" s="22">
        <v>0</v>
      </c>
      <c r="EO54" s="22">
        <v>0</v>
      </c>
      <c r="EP54" s="22">
        <v>0</v>
      </c>
      <c r="EQ54" s="22">
        <v>0</v>
      </c>
      <c r="ER54" s="22">
        <v>0</v>
      </c>
      <c r="ES54" s="22">
        <v>0</v>
      </c>
      <c r="ET54" s="22">
        <v>170.208</v>
      </c>
      <c r="EU54" s="22">
        <v>343.59242221282199</v>
      </c>
      <c r="EV54" s="22">
        <v>0</v>
      </c>
      <c r="EW54" s="22">
        <v>0</v>
      </c>
      <c r="EX54" s="22">
        <v>0</v>
      </c>
      <c r="EY54" s="22">
        <v>0</v>
      </c>
      <c r="EZ54" s="22">
        <v>0</v>
      </c>
      <c r="FA54" s="22">
        <v>0</v>
      </c>
      <c r="FB54" s="22">
        <v>0</v>
      </c>
      <c r="FC54" s="22">
        <v>0</v>
      </c>
      <c r="FD54" s="22">
        <v>0</v>
      </c>
      <c r="FE54" s="22">
        <v>0</v>
      </c>
      <c r="FF54" s="22">
        <v>0</v>
      </c>
      <c r="FG54" s="22">
        <v>0</v>
      </c>
      <c r="FH54" s="22">
        <v>0</v>
      </c>
      <c r="FI54" s="22">
        <v>0</v>
      </c>
      <c r="FJ54" s="22">
        <v>10.226000000000001</v>
      </c>
      <c r="FK54" s="22">
        <v>2157.0790142773321</v>
      </c>
      <c r="FL54" s="22">
        <v>93.418999999999997</v>
      </c>
      <c r="FM54" s="22">
        <v>543.23232961174915</v>
      </c>
      <c r="FN54" s="22">
        <v>0</v>
      </c>
      <c r="FO54" s="22">
        <v>0</v>
      </c>
      <c r="FP54" s="22">
        <v>0</v>
      </c>
      <c r="FQ54" s="22">
        <v>0</v>
      </c>
      <c r="FR54" s="22">
        <v>0</v>
      </c>
      <c r="FS54" s="22">
        <v>0</v>
      </c>
      <c r="FT54" s="22">
        <v>0</v>
      </c>
      <c r="FU54" s="22">
        <v>0</v>
      </c>
      <c r="FV54" s="22">
        <v>0</v>
      </c>
      <c r="FW54" s="22">
        <v>0</v>
      </c>
      <c r="FX54" s="22">
        <v>16.013000000000002</v>
      </c>
      <c r="FY54" s="22">
        <v>735.19840129894465</v>
      </c>
      <c r="FZ54" s="22">
        <v>0</v>
      </c>
      <c r="GA54" s="22">
        <v>0</v>
      </c>
      <c r="GB54" s="22">
        <v>269.64699999999999</v>
      </c>
      <c r="GC54" s="22">
        <v>623.849117549982</v>
      </c>
      <c r="GD54" s="22">
        <v>0</v>
      </c>
      <c r="GE54" s="22">
        <v>0</v>
      </c>
      <c r="GF54" s="22">
        <v>0</v>
      </c>
      <c r="GG54" s="22">
        <v>0</v>
      </c>
      <c r="GH54" s="22">
        <v>0</v>
      </c>
      <c r="GI54" s="22">
        <v>0</v>
      </c>
      <c r="GJ54" s="22">
        <v>182.25</v>
      </c>
      <c r="GK54" s="22">
        <v>96.705240054869677</v>
      </c>
      <c r="GL54" s="22">
        <v>0</v>
      </c>
      <c r="GM54" s="22">
        <v>0</v>
      </c>
      <c r="GN54" s="22">
        <v>0</v>
      </c>
      <c r="GO54" s="22">
        <v>0</v>
      </c>
      <c r="GP54" s="22">
        <v>0</v>
      </c>
      <c r="GQ54" s="22">
        <v>0</v>
      </c>
      <c r="GR54" s="22">
        <v>27.405000000000001</v>
      </c>
      <c r="GS54" s="22">
        <v>796.33566867359968</v>
      </c>
      <c r="GT54" s="22">
        <v>0</v>
      </c>
      <c r="GU54" s="22">
        <v>0</v>
      </c>
      <c r="GV54" s="22">
        <v>0</v>
      </c>
      <c r="GW54" s="22">
        <v>0</v>
      </c>
      <c r="GX54" s="22">
        <v>0</v>
      </c>
      <c r="GY54" s="22">
        <v>0</v>
      </c>
      <c r="GZ54" s="22">
        <v>0</v>
      </c>
      <c r="HA54" s="22">
        <v>0</v>
      </c>
      <c r="HB54" s="22">
        <v>0</v>
      </c>
      <c r="HC54" s="22">
        <v>0</v>
      </c>
      <c r="HD54" s="22">
        <v>0</v>
      </c>
      <c r="HE54" s="22">
        <v>0</v>
      </c>
      <c r="HF54" s="22">
        <v>0</v>
      </c>
      <c r="HG54" s="22">
        <v>0</v>
      </c>
      <c r="HH54" s="22">
        <v>0</v>
      </c>
      <c r="HI54" s="22">
        <v>0</v>
      </c>
      <c r="HJ54" s="22">
        <v>0</v>
      </c>
      <c r="HK54" s="22">
        <v>0</v>
      </c>
      <c r="HL54" s="22">
        <v>0</v>
      </c>
      <c r="HM54" s="22">
        <v>0</v>
      </c>
      <c r="HN54" s="22">
        <v>0</v>
      </c>
      <c r="HO54" s="22">
        <v>0</v>
      </c>
      <c r="HP54" s="22">
        <v>27.405000000000001</v>
      </c>
      <c r="HQ54" s="22">
        <v>796.33566867359968</v>
      </c>
      <c r="HR54" s="22">
        <v>0</v>
      </c>
      <c r="HS54" s="22">
        <v>0</v>
      </c>
      <c r="HT54" s="22">
        <v>0</v>
      </c>
      <c r="HU54" s="22">
        <v>0</v>
      </c>
      <c r="HV54" s="22">
        <v>0</v>
      </c>
      <c r="HW54" s="22">
        <v>0</v>
      </c>
      <c r="HX54" s="22">
        <v>0</v>
      </c>
      <c r="HY54" s="22">
        <v>0</v>
      </c>
      <c r="HZ54" s="22">
        <v>0</v>
      </c>
      <c r="IA54" s="22">
        <v>0</v>
      </c>
      <c r="IB54" s="22">
        <v>0</v>
      </c>
      <c r="IC54" s="22">
        <v>0</v>
      </c>
      <c r="ID54" s="22">
        <v>0</v>
      </c>
      <c r="IE54" s="22">
        <v>0</v>
      </c>
      <c r="IF54" s="22">
        <v>0</v>
      </c>
      <c r="IG54" s="22">
        <v>0</v>
      </c>
    </row>
    <row r="55" spans="1:241" ht="12.75" customHeight="1">
      <c r="A55" s="38"/>
      <c r="B55" s="39"/>
      <c r="C55" s="40" t="s">
        <v>170</v>
      </c>
      <c r="D55" s="41" t="s">
        <v>133</v>
      </c>
      <c r="E55" s="21">
        <v>39</v>
      </c>
      <c r="F55" s="22">
        <f t="shared" si="0"/>
        <v>30739.986999999997</v>
      </c>
      <c r="G55" s="22">
        <f t="shared" si="1"/>
        <v>186.56139402401178</v>
      </c>
      <c r="H55" s="22">
        <f t="shared" si="2"/>
        <v>30665.421999999999</v>
      </c>
      <c r="I55" s="22">
        <f t="shared" si="3"/>
        <v>184.58529007036003</v>
      </c>
      <c r="J55" s="22">
        <v>30665.421999999999</v>
      </c>
      <c r="K55" s="22">
        <v>184.58529007036003</v>
      </c>
      <c r="L55" s="22">
        <v>0</v>
      </c>
      <c r="M55" s="22">
        <v>0</v>
      </c>
      <c r="N55" s="22">
        <v>0</v>
      </c>
      <c r="O55" s="22">
        <v>0</v>
      </c>
      <c r="P55" s="22">
        <v>20.395</v>
      </c>
      <c r="Q55" s="22">
        <v>3739.5888207894091</v>
      </c>
      <c r="R55" s="22">
        <v>0</v>
      </c>
      <c r="S55" s="22">
        <v>0</v>
      </c>
      <c r="T55" s="22">
        <v>6.1</v>
      </c>
      <c r="U55" s="22">
        <v>155.56426229508196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1.6339999999999999</v>
      </c>
      <c r="AC55" s="22">
        <v>868.04895960832323</v>
      </c>
      <c r="AD55" s="22">
        <v>0</v>
      </c>
      <c r="AE55" s="22">
        <v>0</v>
      </c>
      <c r="AF55" s="22">
        <v>55.273000000000003</v>
      </c>
      <c r="AG55" s="22">
        <v>777.74785157310077</v>
      </c>
      <c r="AH55" s="22">
        <v>0</v>
      </c>
      <c r="AI55" s="22">
        <v>0</v>
      </c>
      <c r="AJ55" s="22">
        <v>0.376</v>
      </c>
      <c r="AK55" s="22">
        <v>461.71542553191483</v>
      </c>
      <c r="AL55" s="22">
        <v>0</v>
      </c>
      <c r="AM55" s="22">
        <v>0</v>
      </c>
      <c r="AN55" s="22">
        <v>2.2170000000000001</v>
      </c>
      <c r="AO55" s="22">
        <v>945.64862426702757</v>
      </c>
      <c r="AP55" s="22">
        <v>0</v>
      </c>
      <c r="AQ55" s="22">
        <v>0</v>
      </c>
      <c r="AR55" s="22">
        <v>0.98299999999999998</v>
      </c>
      <c r="AS55" s="22">
        <v>678.5198372329603</v>
      </c>
      <c r="AT55" s="22">
        <v>0</v>
      </c>
      <c r="AU55" s="22">
        <v>0</v>
      </c>
      <c r="AV55" s="22">
        <v>7.9000000000000001E-2</v>
      </c>
      <c r="AW55" s="22">
        <v>248.31645569620255</v>
      </c>
      <c r="AX55" s="22">
        <v>758.774</v>
      </c>
      <c r="AY55" s="22">
        <v>265.14276451222628</v>
      </c>
      <c r="AZ55" s="22">
        <v>0</v>
      </c>
      <c r="BA55" s="22">
        <v>0</v>
      </c>
      <c r="BB55" s="22">
        <v>41.054000000000002</v>
      </c>
      <c r="BC55" s="22">
        <v>122.10242607297705</v>
      </c>
      <c r="BD55" s="22">
        <v>16.312000000000001</v>
      </c>
      <c r="BE55" s="22">
        <v>35.90552967140755</v>
      </c>
      <c r="BF55" s="22">
        <v>105.163</v>
      </c>
      <c r="BG55" s="22">
        <v>960.43157764613022</v>
      </c>
      <c r="BH55" s="22">
        <v>0</v>
      </c>
      <c r="BI55" s="22">
        <v>0</v>
      </c>
      <c r="BJ55" s="22">
        <v>7.3979999999999997</v>
      </c>
      <c r="BK55" s="22">
        <v>1074.3723979453907</v>
      </c>
      <c r="BL55" s="22">
        <v>0</v>
      </c>
      <c r="BM55" s="22">
        <v>0</v>
      </c>
      <c r="BN55" s="22">
        <v>1.337</v>
      </c>
      <c r="BO55" s="22">
        <v>607.66940912490645</v>
      </c>
      <c r="BP55" s="22">
        <v>12931.023999999999</v>
      </c>
      <c r="BQ55" s="22">
        <v>52.45349417029928</v>
      </c>
      <c r="BR55" s="22">
        <v>0.629</v>
      </c>
      <c r="BS55" s="22">
        <v>20.759936406995234</v>
      </c>
      <c r="BT55" s="22">
        <v>103.56100000000001</v>
      </c>
      <c r="BU55" s="22">
        <v>26.153416826797731</v>
      </c>
      <c r="BV55" s="22">
        <v>0</v>
      </c>
      <c r="BW55" s="22">
        <v>0</v>
      </c>
      <c r="BX55" s="22">
        <v>45.744</v>
      </c>
      <c r="BY55" s="22">
        <v>336.78954616998953</v>
      </c>
      <c r="BZ55" s="22">
        <v>0</v>
      </c>
      <c r="CA55" s="22">
        <v>0</v>
      </c>
      <c r="CB55" s="22">
        <v>5190.2830000000004</v>
      </c>
      <c r="CC55" s="22">
        <v>113.95143655943231</v>
      </c>
      <c r="CD55" s="22">
        <v>6228.6880000000001</v>
      </c>
      <c r="CE55" s="22">
        <v>452.41586109305848</v>
      </c>
      <c r="CF55" s="22">
        <v>2443.2249999999999</v>
      </c>
      <c r="CG55" s="22">
        <v>154.11885970387499</v>
      </c>
      <c r="CH55" s="22">
        <v>20.385999999999999</v>
      </c>
      <c r="CI55" s="22">
        <v>827.06676150299234</v>
      </c>
      <c r="CJ55" s="22">
        <v>34.322000000000003</v>
      </c>
      <c r="CK55" s="22">
        <v>524.65587669716217</v>
      </c>
      <c r="CL55" s="22">
        <v>0</v>
      </c>
      <c r="CM55" s="22">
        <v>0</v>
      </c>
      <c r="CN55" s="22">
        <v>319.61500000000001</v>
      </c>
      <c r="CO55" s="22">
        <v>168.7974688296857</v>
      </c>
      <c r="CP55" s="22">
        <v>0</v>
      </c>
      <c r="CQ55" s="22">
        <v>0</v>
      </c>
      <c r="CR55" s="22">
        <v>28.23</v>
      </c>
      <c r="CS55" s="22">
        <v>65.62093517534538</v>
      </c>
      <c r="CT55" s="22">
        <v>0</v>
      </c>
      <c r="CU55" s="22">
        <v>0</v>
      </c>
      <c r="CV55" s="22">
        <v>3.66</v>
      </c>
      <c r="CW55" s="22">
        <v>120.55027322404372</v>
      </c>
      <c r="CX55" s="22">
        <v>5.3999999999999999E-2</v>
      </c>
      <c r="CY55" s="22">
        <v>1491.2777777777778</v>
      </c>
      <c r="CZ55" s="22">
        <v>5.0000000000000001E-3</v>
      </c>
      <c r="DA55" s="22">
        <v>5591</v>
      </c>
      <c r="DB55" s="22">
        <v>0</v>
      </c>
      <c r="DC55" s="22">
        <v>0</v>
      </c>
      <c r="DD55" s="22">
        <v>0</v>
      </c>
      <c r="DE55" s="22">
        <v>0</v>
      </c>
      <c r="DF55" s="22">
        <v>2.7490000000000001</v>
      </c>
      <c r="DG55" s="22">
        <v>130.67588213895962</v>
      </c>
      <c r="DH55" s="22">
        <v>0</v>
      </c>
      <c r="DI55" s="22">
        <v>0</v>
      </c>
      <c r="DJ55" s="22">
        <v>0</v>
      </c>
      <c r="DK55" s="22">
        <v>0</v>
      </c>
      <c r="DL55" s="22">
        <v>12.297000000000001</v>
      </c>
      <c r="DM55" s="22">
        <v>1116.2578677726274</v>
      </c>
      <c r="DN55" s="22">
        <v>0</v>
      </c>
      <c r="DO55" s="22">
        <v>0</v>
      </c>
      <c r="DP55" s="22">
        <v>2.419</v>
      </c>
      <c r="DQ55" s="22">
        <v>877.99297230260436</v>
      </c>
      <c r="DR55" s="22">
        <v>78.784000000000006</v>
      </c>
      <c r="DS55" s="22">
        <v>12.836794272948822</v>
      </c>
      <c r="DT55" s="22">
        <v>19.850000000000001</v>
      </c>
      <c r="DU55" s="22">
        <v>652.48967254408058</v>
      </c>
      <c r="DV55" s="22">
        <v>37.287999999999997</v>
      </c>
      <c r="DW55" s="22">
        <v>295.32023707358934</v>
      </c>
      <c r="DX55" s="22">
        <v>3.9E-2</v>
      </c>
      <c r="DY55" s="22">
        <v>766.38461538461547</v>
      </c>
      <c r="DZ55" s="22">
        <v>0</v>
      </c>
      <c r="EA55" s="22">
        <v>0</v>
      </c>
      <c r="EB55" s="22">
        <v>99.66</v>
      </c>
      <c r="EC55" s="22">
        <v>911.06680714429058</v>
      </c>
      <c r="ED55" s="22">
        <v>65.585999999999999</v>
      </c>
      <c r="EE55" s="22">
        <v>51.772192236147959</v>
      </c>
      <c r="EF55" s="22">
        <v>5.4260000000000002</v>
      </c>
      <c r="EG55" s="22">
        <v>235.71433837080724</v>
      </c>
      <c r="EH55" s="22">
        <v>7.6999999999999999E-2</v>
      </c>
      <c r="EI55" s="22">
        <v>207.33766233766232</v>
      </c>
      <c r="EJ55" s="22">
        <v>3.9910000000000001</v>
      </c>
      <c r="EK55" s="22">
        <v>673.34502630919565</v>
      </c>
      <c r="EL55" s="22">
        <v>1.708</v>
      </c>
      <c r="EM55" s="22">
        <v>1800.0374707259953</v>
      </c>
      <c r="EN55" s="22">
        <v>0</v>
      </c>
      <c r="EO55" s="22">
        <v>0</v>
      </c>
      <c r="EP55" s="22">
        <v>0.71599999999999997</v>
      </c>
      <c r="EQ55" s="22">
        <v>1225.5181564245811</v>
      </c>
      <c r="ER55" s="22">
        <v>69.236000000000004</v>
      </c>
      <c r="ES55" s="22">
        <v>12.92602114506904</v>
      </c>
      <c r="ET55" s="22">
        <v>802.58500000000004</v>
      </c>
      <c r="EU55" s="22">
        <v>114.54406947550726</v>
      </c>
      <c r="EV55" s="22">
        <v>0</v>
      </c>
      <c r="EW55" s="22">
        <v>0</v>
      </c>
      <c r="EX55" s="22">
        <v>0</v>
      </c>
      <c r="EY55" s="22">
        <v>0</v>
      </c>
      <c r="EZ55" s="22">
        <v>0</v>
      </c>
      <c r="FA55" s="22">
        <v>0</v>
      </c>
      <c r="FB55" s="22">
        <v>0</v>
      </c>
      <c r="FC55" s="22">
        <v>0</v>
      </c>
      <c r="FD55" s="22">
        <v>0</v>
      </c>
      <c r="FE55" s="22">
        <v>0</v>
      </c>
      <c r="FF55" s="22">
        <v>0</v>
      </c>
      <c r="FG55" s="22">
        <v>0</v>
      </c>
      <c r="FH55" s="22">
        <v>0.23100000000000001</v>
      </c>
      <c r="FI55" s="22">
        <v>886.34199134199127</v>
      </c>
      <c r="FJ55" s="22">
        <v>11.037000000000001</v>
      </c>
      <c r="FK55" s="22">
        <v>828.74050919633964</v>
      </c>
      <c r="FL55" s="22">
        <v>248.72800000000001</v>
      </c>
      <c r="FM55" s="22">
        <v>646.21860827892317</v>
      </c>
      <c r="FN55" s="22">
        <v>0</v>
      </c>
      <c r="FO55" s="22">
        <v>0</v>
      </c>
      <c r="FP55" s="22">
        <v>0</v>
      </c>
      <c r="FQ55" s="22">
        <v>0</v>
      </c>
      <c r="FR55" s="22">
        <v>7.6999999999999999E-2</v>
      </c>
      <c r="FS55" s="22">
        <v>66.805194805194802</v>
      </c>
      <c r="FT55" s="22">
        <v>0</v>
      </c>
      <c r="FU55" s="22">
        <v>0</v>
      </c>
      <c r="FV55" s="22">
        <v>0</v>
      </c>
      <c r="FW55" s="22">
        <v>0</v>
      </c>
      <c r="FX55" s="22">
        <v>44.529000000000003</v>
      </c>
      <c r="FY55" s="22">
        <v>864.16991174290911</v>
      </c>
      <c r="FZ55" s="22">
        <v>0</v>
      </c>
      <c r="GA55" s="22">
        <v>0</v>
      </c>
      <c r="GB55" s="22">
        <v>170.35400000000001</v>
      </c>
      <c r="GC55" s="22">
        <v>728.19427192786782</v>
      </c>
      <c r="GD55" s="22">
        <v>0.05</v>
      </c>
      <c r="GE55" s="22">
        <v>238.9</v>
      </c>
      <c r="GF55" s="22">
        <v>8.0000000000000002E-3</v>
      </c>
      <c r="GG55" s="22">
        <v>17830.375</v>
      </c>
      <c r="GH55" s="22">
        <v>5.7830000000000004</v>
      </c>
      <c r="GI55" s="22">
        <v>2074.6839010894</v>
      </c>
      <c r="GJ55" s="22">
        <v>612.99300000000005</v>
      </c>
      <c r="GK55" s="22">
        <v>101.24102395949056</v>
      </c>
      <c r="GL55" s="22">
        <v>2.7</v>
      </c>
      <c r="GM55" s="22">
        <v>996</v>
      </c>
      <c r="GN55" s="22">
        <v>0</v>
      </c>
      <c r="GO55" s="22">
        <v>0</v>
      </c>
      <c r="GP55" s="22">
        <v>0</v>
      </c>
      <c r="GQ55" s="22">
        <v>0</v>
      </c>
      <c r="GR55" s="22">
        <v>13.441000000000001</v>
      </c>
      <c r="GS55" s="22">
        <v>1393.3081615951194</v>
      </c>
      <c r="GT55" s="22">
        <v>29.713999999999999</v>
      </c>
      <c r="GU55" s="22">
        <v>1626.968028538736</v>
      </c>
      <c r="GV55" s="22">
        <v>0</v>
      </c>
      <c r="GW55" s="22">
        <v>0</v>
      </c>
      <c r="GX55" s="22">
        <v>0</v>
      </c>
      <c r="GY55" s="22">
        <v>0</v>
      </c>
      <c r="GZ55" s="22">
        <v>0</v>
      </c>
      <c r="HA55" s="22">
        <v>0</v>
      </c>
      <c r="HB55" s="22">
        <v>0.223</v>
      </c>
      <c r="HC55" s="22">
        <v>755.14349775784751</v>
      </c>
      <c r="HD55" s="22">
        <v>8.4149999999999991</v>
      </c>
      <c r="HE55" s="22">
        <v>1986.412834224599</v>
      </c>
      <c r="HF55" s="22">
        <v>0</v>
      </c>
      <c r="HG55" s="22">
        <v>0</v>
      </c>
      <c r="HH55" s="22">
        <v>0</v>
      </c>
      <c r="HI55" s="22">
        <v>0</v>
      </c>
      <c r="HJ55" s="22">
        <v>0</v>
      </c>
      <c r="HK55" s="22">
        <v>0</v>
      </c>
      <c r="HL55" s="22">
        <v>1.7000000000000001E-2</v>
      </c>
      <c r="HM55" s="22">
        <v>1001.2352941176471</v>
      </c>
      <c r="HN55" s="22">
        <v>29.713999999999999</v>
      </c>
      <c r="HO55" s="22">
        <v>1626.968028538736</v>
      </c>
      <c r="HP55" s="22">
        <v>4.7859999999999996</v>
      </c>
      <c r="HQ55" s="22">
        <v>381.60739657333886</v>
      </c>
      <c r="HR55" s="22">
        <v>0</v>
      </c>
      <c r="HS55" s="22">
        <v>0</v>
      </c>
      <c r="HT55" s="22">
        <v>31.41</v>
      </c>
      <c r="HU55" s="22">
        <v>236.79812161731931</v>
      </c>
      <c r="HV55" s="22">
        <v>0</v>
      </c>
      <c r="HW55" s="22">
        <v>0</v>
      </c>
      <c r="HX55" s="22">
        <v>0</v>
      </c>
      <c r="HY55" s="22">
        <v>0</v>
      </c>
      <c r="HZ55" s="22">
        <v>31.41</v>
      </c>
      <c r="IA55" s="22">
        <v>236.79812161731931</v>
      </c>
      <c r="IB55" s="22">
        <v>0</v>
      </c>
      <c r="IC55" s="22">
        <v>0</v>
      </c>
      <c r="ID55" s="22">
        <v>0</v>
      </c>
      <c r="IE55" s="22">
        <v>0</v>
      </c>
      <c r="IF55" s="22">
        <v>0</v>
      </c>
      <c r="IG55" s="22">
        <v>0</v>
      </c>
    </row>
    <row r="56" spans="1:241" ht="12.75" customHeight="1">
      <c r="A56" s="38"/>
      <c r="B56" s="39"/>
      <c r="C56" s="40" t="s">
        <v>171</v>
      </c>
      <c r="D56" s="41" t="s">
        <v>172</v>
      </c>
      <c r="E56" s="21">
        <v>40</v>
      </c>
      <c r="F56" s="22">
        <f t="shared" si="0"/>
        <v>71109.866999999984</v>
      </c>
      <c r="G56" s="22">
        <f t="shared" si="1"/>
        <v>236.74049457862162</v>
      </c>
      <c r="H56" s="22">
        <f t="shared" si="2"/>
        <v>70983.195999999996</v>
      </c>
      <c r="I56" s="22">
        <f t="shared" si="3"/>
        <v>236.5857119620255</v>
      </c>
      <c r="J56" s="22">
        <v>68616.993000000002</v>
      </c>
      <c r="K56" s="22">
        <v>233.83321478398213</v>
      </c>
      <c r="L56" s="22">
        <v>2366.203</v>
      </c>
      <c r="M56" s="22">
        <v>316.40476366567032</v>
      </c>
      <c r="N56" s="22">
        <v>0</v>
      </c>
      <c r="O56" s="22">
        <v>0</v>
      </c>
      <c r="P56" s="22">
        <v>109.578</v>
      </c>
      <c r="Q56" s="22">
        <v>1549.7206647319717</v>
      </c>
      <c r="R56" s="22">
        <v>0</v>
      </c>
      <c r="S56" s="22">
        <v>0</v>
      </c>
      <c r="T56" s="22">
        <v>11447.4</v>
      </c>
      <c r="U56" s="22">
        <v>268.27003057462832</v>
      </c>
      <c r="V56" s="22">
        <v>1473.4590000000001</v>
      </c>
      <c r="W56" s="22">
        <v>241.30430368269495</v>
      </c>
      <c r="X56" s="22">
        <v>38.009</v>
      </c>
      <c r="Y56" s="22">
        <v>1222.6281143939593</v>
      </c>
      <c r="Z56" s="22">
        <v>149.161</v>
      </c>
      <c r="AA56" s="22">
        <v>525.54943986698936</v>
      </c>
      <c r="AB56" s="22">
        <v>153.72999999999999</v>
      </c>
      <c r="AC56" s="22">
        <v>713.15973459962277</v>
      </c>
      <c r="AD56" s="22">
        <v>10.188000000000001</v>
      </c>
      <c r="AE56" s="22">
        <v>522.41558696505695</v>
      </c>
      <c r="AF56" s="22">
        <v>656.15099999999995</v>
      </c>
      <c r="AG56" s="22">
        <v>334.03558327275272</v>
      </c>
      <c r="AH56" s="22">
        <v>8.8789999999999996</v>
      </c>
      <c r="AI56" s="22">
        <v>195.84131095844126</v>
      </c>
      <c r="AJ56" s="22">
        <v>138.291</v>
      </c>
      <c r="AK56" s="22">
        <v>546.66244368758635</v>
      </c>
      <c r="AL56" s="22">
        <v>0.5</v>
      </c>
      <c r="AM56" s="22">
        <v>257.16800000000001</v>
      </c>
      <c r="AN56" s="22">
        <v>2582.9029999999998</v>
      </c>
      <c r="AO56" s="22">
        <v>986.4947843569812</v>
      </c>
      <c r="AP56" s="22">
        <v>7.67</v>
      </c>
      <c r="AQ56" s="22">
        <v>1057.8183833116036</v>
      </c>
      <c r="AR56" s="22">
        <v>14.911</v>
      </c>
      <c r="AS56" s="22">
        <v>272.71779223392127</v>
      </c>
      <c r="AT56" s="22">
        <v>3.484</v>
      </c>
      <c r="AU56" s="22">
        <v>396.04707233065443</v>
      </c>
      <c r="AV56" s="22">
        <v>3.0680000000000001</v>
      </c>
      <c r="AW56" s="22">
        <v>137.7392438070404</v>
      </c>
      <c r="AX56" s="22">
        <v>15546.349</v>
      </c>
      <c r="AY56" s="22">
        <v>257.9148281696236</v>
      </c>
      <c r="AZ56" s="22">
        <v>712.80600000000004</v>
      </c>
      <c r="BA56" s="22">
        <v>418.08712468750264</v>
      </c>
      <c r="BB56" s="22">
        <v>0</v>
      </c>
      <c r="BC56" s="22">
        <v>0</v>
      </c>
      <c r="BD56" s="22">
        <v>8407.3449999999993</v>
      </c>
      <c r="BE56" s="22">
        <v>146.6916190545291</v>
      </c>
      <c r="BF56" s="22">
        <v>177.773</v>
      </c>
      <c r="BG56" s="22">
        <v>747.32541499552804</v>
      </c>
      <c r="BH56" s="22">
        <v>0</v>
      </c>
      <c r="BI56" s="22">
        <v>0</v>
      </c>
      <c r="BJ56" s="22">
        <v>2.4630000000000001</v>
      </c>
      <c r="BK56" s="22">
        <v>1146.3938286642306</v>
      </c>
      <c r="BL56" s="22">
        <v>0</v>
      </c>
      <c r="BM56" s="22">
        <v>0</v>
      </c>
      <c r="BN56" s="22">
        <v>7.4999999999999997E-2</v>
      </c>
      <c r="BO56" s="22">
        <v>466.30666666666673</v>
      </c>
      <c r="BP56" s="22">
        <v>12857.3</v>
      </c>
      <c r="BQ56" s="22">
        <v>50.391746867538288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28.381</v>
      </c>
      <c r="BY56" s="22">
        <v>296.20947112504842</v>
      </c>
      <c r="BZ56" s="22">
        <v>0</v>
      </c>
      <c r="CA56" s="22">
        <v>0</v>
      </c>
      <c r="CB56" s="22">
        <v>9560.9320000000007</v>
      </c>
      <c r="CC56" s="22">
        <v>121.16923914948877</v>
      </c>
      <c r="CD56" s="22">
        <v>4565.8999999999996</v>
      </c>
      <c r="CE56" s="22">
        <v>414.94653102345649</v>
      </c>
      <c r="CF56" s="22">
        <v>1270.527</v>
      </c>
      <c r="CG56" s="22">
        <v>141.05706529652656</v>
      </c>
      <c r="CH56" s="22">
        <v>25.404</v>
      </c>
      <c r="CI56" s="22">
        <v>966.09175720358996</v>
      </c>
      <c r="CJ56" s="22">
        <v>26.423999999999999</v>
      </c>
      <c r="CK56" s="22">
        <v>858.91375264910687</v>
      </c>
      <c r="CL56" s="22">
        <v>5.6000000000000001E-2</v>
      </c>
      <c r="CM56" s="22">
        <v>648</v>
      </c>
      <c r="CN56" s="22">
        <v>50.201000000000001</v>
      </c>
      <c r="CO56" s="22">
        <v>229.65144120635046</v>
      </c>
      <c r="CP56" s="22">
        <v>0</v>
      </c>
      <c r="CQ56" s="22">
        <v>0</v>
      </c>
      <c r="CR56" s="22">
        <v>12.576000000000001</v>
      </c>
      <c r="CS56" s="22">
        <v>193.10885814249363</v>
      </c>
      <c r="CT56" s="22">
        <v>0</v>
      </c>
      <c r="CU56" s="22">
        <v>0</v>
      </c>
      <c r="CV56" s="22">
        <v>1.0229999999999999</v>
      </c>
      <c r="CW56" s="22">
        <v>61.102639296187689</v>
      </c>
      <c r="CX56" s="22">
        <v>2E-3</v>
      </c>
      <c r="CY56" s="22">
        <v>2027</v>
      </c>
      <c r="CZ56" s="22">
        <v>0.17</v>
      </c>
      <c r="DA56" s="22">
        <v>859.1</v>
      </c>
      <c r="DB56" s="22">
        <v>0</v>
      </c>
      <c r="DC56" s="22">
        <v>0</v>
      </c>
      <c r="DD56" s="22">
        <v>0</v>
      </c>
      <c r="DE56" s="22">
        <v>0</v>
      </c>
      <c r="DF56" s="22">
        <v>0</v>
      </c>
      <c r="DG56" s="22">
        <v>0</v>
      </c>
      <c r="DH56" s="22">
        <v>0</v>
      </c>
      <c r="DI56" s="22">
        <v>0</v>
      </c>
      <c r="DJ56" s="22">
        <v>0</v>
      </c>
      <c r="DK56" s="22">
        <v>0</v>
      </c>
      <c r="DL56" s="22">
        <v>31.24</v>
      </c>
      <c r="DM56" s="22">
        <v>1524.7501920614598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43.97</v>
      </c>
      <c r="DU56" s="22">
        <v>335.69222196952467</v>
      </c>
      <c r="DV56" s="22">
        <v>0</v>
      </c>
      <c r="DW56" s="22">
        <v>0</v>
      </c>
      <c r="DX56" s="22">
        <v>2.1999999999999999E-2</v>
      </c>
      <c r="DY56" s="22">
        <v>831.45454545454538</v>
      </c>
      <c r="DZ56" s="22">
        <v>0</v>
      </c>
      <c r="EA56" s="22">
        <v>0</v>
      </c>
      <c r="EB56" s="22">
        <v>0</v>
      </c>
      <c r="EC56" s="22">
        <v>0</v>
      </c>
      <c r="ED56" s="22">
        <v>39.286000000000001</v>
      </c>
      <c r="EE56" s="22">
        <v>21.802321437662272</v>
      </c>
      <c r="EF56" s="22">
        <v>0</v>
      </c>
      <c r="EG56" s="22">
        <v>0</v>
      </c>
      <c r="EH56" s="22">
        <v>0</v>
      </c>
      <c r="EI56" s="22">
        <v>0</v>
      </c>
      <c r="EJ56" s="22">
        <v>5.484</v>
      </c>
      <c r="EK56" s="22">
        <v>719.89314369073668</v>
      </c>
      <c r="EL56" s="22">
        <v>7.9000000000000001E-2</v>
      </c>
      <c r="EM56" s="22">
        <v>690.78481012658222</v>
      </c>
      <c r="EN56" s="22">
        <v>0</v>
      </c>
      <c r="EO56" s="22">
        <v>0</v>
      </c>
      <c r="EP56" s="22">
        <v>0</v>
      </c>
      <c r="EQ56" s="22">
        <v>0</v>
      </c>
      <c r="ER56" s="22">
        <v>0</v>
      </c>
      <c r="ES56" s="22">
        <v>0</v>
      </c>
      <c r="ET56" s="22">
        <v>253.38</v>
      </c>
      <c r="EU56" s="22">
        <v>536.24691372641882</v>
      </c>
      <c r="EV56" s="22">
        <v>0</v>
      </c>
      <c r="EW56" s="22">
        <v>0</v>
      </c>
      <c r="EX56" s="22">
        <v>0</v>
      </c>
      <c r="EY56" s="22">
        <v>0</v>
      </c>
      <c r="EZ56" s="22">
        <v>1.863</v>
      </c>
      <c r="FA56" s="22">
        <v>1722.0595813204509</v>
      </c>
      <c r="FB56" s="22">
        <v>0</v>
      </c>
      <c r="FC56" s="22">
        <v>0</v>
      </c>
      <c r="FD56" s="22">
        <v>0</v>
      </c>
      <c r="FE56" s="22">
        <v>0</v>
      </c>
      <c r="FF56" s="22">
        <v>0</v>
      </c>
      <c r="FG56" s="22">
        <v>0</v>
      </c>
      <c r="FH56" s="22">
        <v>0</v>
      </c>
      <c r="FI56" s="22">
        <v>0</v>
      </c>
      <c r="FJ56" s="22">
        <v>66.978999999999999</v>
      </c>
      <c r="FK56" s="22">
        <v>552.45227608653454</v>
      </c>
      <c r="FL56" s="22">
        <v>32.478999999999999</v>
      </c>
      <c r="FM56" s="22">
        <v>714.66593799070165</v>
      </c>
      <c r="FN56" s="22">
        <v>0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0</v>
      </c>
      <c r="FV56" s="22">
        <v>0</v>
      </c>
      <c r="FW56" s="22">
        <v>0</v>
      </c>
      <c r="FX56" s="22">
        <v>6.7060000000000004</v>
      </c>
      <c r="FY56" s="22">
        <v>894.03713092752764</v>
      </c>
      <c r="FZ56" s="22">
        <v>0</v>
      </c>
      <c r="GA56" s="22">
        <v>0</v>
      </c>
      <c r="GB56" s="22">
        <v>203.33199999999999</v>
      </c>
      <c r="GC56" s="22">
        <v>841.99406389550097</v>
      </c>
      <c r="GD56" s="22">
        <v>0</v>
      </c>
      <c r="GE56" s="22">
        <v>0</v>
      </c>
      <c r="GF56" s="22">
        <v>0</v>
      </c>
      <c r="GG56" s="22">
        <v>0</v>
      </c>
      <c r="GH56" s="22">
        <v>3.0089999999999999</v>
      </c>
      <c r="GI56" s="22">
        <v>661.30275839149215</v>
      </c>
      <c r="GJ56" s="22">
        <v>251.96199999999999</v>
      </c>
      <c r="GK56" s="22">
        <v>104.2398456910169</v>
      </c>
      <c r="GL56" s="22">
        <v>0.316</v>
      </c>
      <c r="GM56" s="22">
        <v>149.69620253164555</v>
      </c>
      <c r="GN56" s="22">
        <v>0</v>
      </c>
      <c r="GO56" s="22">
        <v>0</v>
      </c>
      <c r="GP56" s="22">
        <v>0</v>
      </c>
      <c r="GQ56" s="22">
        <v>0</v>
      </c>
      <c r="GR56" s="22">
        <v>19.146999999999998</v>
      </c>
      <c r="GS56" s="22">
        <v>551.91857732281812</v>
      </c>
      <c r="GT56" s="22">
        <v>0.439</v>
      </c>
      <c r="GU56" s="22">
        <v>1800.25284738041</v>
      </c>
      <c r="GV56" s="22">
        <v>0</v>
      </c>
      <c r="GW56" s="22">
        <v>0</v>
      </c>
      <c r="GX56" s="22">
        <v>0</v>
      </c>
      <c r="GY56" s="22">
        <v>0</v>
      </c>
      <c r="GZ56" s="22">
        <v>0</v>
      </c>
      <c r="HA56" s="22">
        <v>0</v>
      </c>
      <c r="HB56" s="22">
        <v>1.536</v>
      </c>
      <c r="HC56" s="22">
        <v>547.02278645833326</v>
      </c>
      <c r="HD56" s="22">
        <v>0</v>
      </c>
      <c r="HE56" s="22">
        <v>0</v>
      </c>
      <c r="HF56" s="22">
        <v>0</v>
      </c>
      <c r="HG56" s="22">
        <v>0</v>
      </c>
      <c r="HH56" s="22">
        <v>0</v>
      </c>
      <c r="HI56" s="22">
        <v>0</v>
      </c>
      <c r="HJ56" s="22">
        <v>0</v>
      </c>
      <c r="HK56" s="22">
        <v>0</v>
      </c>
      <c r="HL56" s="22">
        <v>0.39</v>
      </c>
      <c r="HM56" s="22">
        <v>1944</v>
      </c>
      <c r="HN56" s="22">
        <v>0.439</v>
      </c>
      <c r="HO56" s="22">
        <v>1800.25284738041</v>
      </c>
      <c r="HP56" s="22">
        <v>17.221</v>
      </c>
      <c r="HQ56" s="22">
        <v>520.82910400092908</v>
      </c>
      <c r="HR56" s="22">
        <v>0</v>
      </c>
      <c r="HS56" s="22">
        <v>0</v>
      </c>
      <c r="HT56" s="22">
        <v>107.083</v>
      </c>
      <c r="HU56" s="22">
        <v>276.34112791012575</v>
      </c>
      <c r="HV56" s="22">
        <v>2E-3</v>
      </c>
      <c r="HW56" s="22">
        <v>12893.5</v>
      </c>
      <c r="HX56" s="22">
        <v>0</v>
      </c>
      <c r="HY56" s="22">
        <v>0</v>
      </c>
      <c r="HZ56" s="22">
        <v>105.081</v>
      </c>
      <c r="IA56" s="22">
        <v>258.16780388462234</v>
      </c>
      <c r="IB56" s="22">
        <v>0</v>
      </c>
      <c r="IC56" s="22">
        <v>0</v>
      </c>
      <c r="ID56" s="22">
        <v>2.0019999999999998</v>
      </c>
      <c r="IE56" s="22">
        <v>1230.2227772227773</v>
      </c>
      <c r="IF56" s="22">
        <v>2E-3</v>
      </c>
      <c r="IG56" s="22">
        <v>12893.5</v>
      </c>
    </row>
    <row r="57" spans="1:241" ht="12.75" customHeight="1">
      <c r="A57" s="38"/>
      <c r="B57" s="39"/>
      <c r="C57" s="40"/>
      <c r="D57" s="41"/>
      <c r="E57" s="21"/>
      <c r="F57" s="22" t="str">
        <f t="shared" si="0"/>
        <v/>
      </c>
      <c r="G57" s="22" t="str">
        <f t="shared" si="1"/>
        <v/>
      </c>
      <c r="H57" s="22" t="str">
        <f t="shared" si="2"/>
        <v/>
      </c>
      <c r="I57" s="22" t="str">
        <f t="shared" si="3"/>
        <v/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</row>
    <row r="58" spans="1:241" ht="12.75" customHeight="1">
      <c r="A58" s="38"/>
      <c r="B58" s="39"/>
      <c r="C58" s="40" t="s">
        <v>173</v>
      </c>
      <c r="D58" s="41" t="s">
        <v>133</v>
      </c>
      <c r="E58" s="21">
        <v>41</v>
      </c>
      <c r="F58" s="22">
        <f t="shared" si="0"/>
        <v>3076.5960000000005</v>
      </c>
      <c r="G58" s="22">
        <f t="shared" si="1"/>
        <v>453.29933244403873</v>
      </c>
      <c r="H58" s="22">
        <f t="shared" si="2"/>
        <v>2734.4450000000002</v>
      </c>
      <c r="I58" s="22">
        <f t="shared" si="3"/>
        <v>482.99871930135726</v>
      </c>
      <c r="J58" s="22">
        <v>2734.2620000000002</v>
      </c>
      <c r="K58" s="22">
        <v>483.01615463331603</v>
      </c>
      <c r="L58" s="22">
        <v>0</v>
      </c>
      <c r="M58" s="22">
        <v>0</v>
      </c>
      <c r="N58" s="22">
        <v>0.16900000000000001</v>
      </c>
      <c r="O58" s="22">
        <v>195.23076923076923</v>
      </c>
      <c r="P58" s="22">
        <v>4.8000000000000001E-2</v>
      </c>
      <c r="Q58" s="22">
        <v>835.875</v>
      </c>
      <c r="R58" s="22">
        <v>0</v>
      </c>
      <c r="S58" s="22">
        <v>0</v>
      </c>
      <c r="T58" s="22">
        <v>7.0000000000000001E-3</v>
      </c>
      <c r="U58" s="22">
        <v>1615.4285714285713</v>
      </c>
      <c r="V58" s="22">
        <v>0</v>
      </c>
      <c r="W58" s="22">
        <v>0</v>
      </c>
      <c r="X58" s="22">
        <v>0.13600000000000001</v>
      </c>
      <c r="Y58" s="22">
        <v>1821.4338235294117</v>
      </c>
      <c r="Z58" s="22">
        <v>0</v>
      </c>
      <c r="AA58" s="22">
        <v>0</v>
      </c>
      <c r="AB58" s="22">
        <v>7.5999999999999998E-2</v>
      </c>
      <c r="AC58" s="22">
        <v>352.7763157894737</v>
      </c>
      <c r="AD58" s="22">
        <v>0</v>
      </c>
      <c r="AE58" s="22">
        <v>0</v>
      </c>
      <c r="AF58" s="22">
        <v>3.367</v>
      </c>
      <c r="AG58" s="22">
        <v>1184.3418473418474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0.19600000000000001</v>
      </c>
      <c r="AO58" s="22">
        <v>902.37755102040808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2.956</v>
      </c>
      <c r="AY58" s="22">
        <v>662.97631935047366</v>
      </c>
      <c r="AZ58" s="22">
        <v>0</v>
      </c>
      <c r="BA58" s="22">
        <v>0</v>
      </c>
      <c r="BB58" s="22">
        <v>0</v>
      </c>
      <c r="BC58" s="22">
        <v>0</v>
      </c>
      <c r="BD58" s="22">
        <v>0.41599999999999998</v>
      </c>
      <c r="BE58" s="22">
        <v>205.75480769230768</v>
      </c>
      <c r="BF58" s="22">
        <v>1714.845</v>
      </c>
      <c r="BG58" s="22">
        <v>599.89770387411113</v>
      </c>
      <c r="BH58" s="22">
        <v>0.16900000000000001</v>
      </c>
      <c r="BI58" s="22">
        <v>195.23076923076923</v>
      </c>
      <c r="BJ58" s="22">
        <v>0.80300000000000005</v>
      </c>
      <c r="BK58" s="22">
        <v>843.37858032378585</v>
      </c>
      <c r="BL58" s="22">
        <v>0.34899999999999998</v>
      </c>
      <c r="BM58" s="22">
        <v>49.994269340974213</v>
      </c>
      <c r="BN58" s="22">
        <v>0.13900000000000001</v>
      </c>
      <c r="BO58" s="22">
        <v>305.02877697841723</v>
      </c>
      <c r="BP58" s="22">
        <v>0.34300000000000003</v>
      </c>
      <c r="BQ58" s="22">
        <v>142.41399416909621</v>
      </c>
      <c r="BR58" s="22">
        <v>0</v>
      </c>
      <c r="BS58" s="22">
        <v>0</v>
      </c>
      <c r="BT58" s="22">
        <v>0.76300000000000001</v>
      </c>
      <c r="BU58" s="22">
        <v>10.799475753604193</v>
      </c>
      <c r="BV58" s="22">
        <v>0</v>
      </c>
      <c r="BW58" s="22">
        <v>0</v>
      </c>
      <c r="BX58" s="22">
        <v>8.2170000000000005</v>
      </c>
      <c r="BY58" s="22">
        <v>170.99610563465984</v>
      </c>
      <c r="BZ58" s="22">
        <v>1E-3</v>
      </c>
      <c r="CA58" s="22">
        <v>324</v>
      </c>
      <c r="CB58" s="22">
        <v>161.352</v>
      </c>
      <c r="CC58" s="22">
        <v>98.474087708860139</v>
      </c>
      <c r="CD58" s="22">
        <v>0.49</v>
      </c>
      <c r="CE58" s="22">
        <v>728.44897959183675</v>
      </c>
      <c r="CF58" s="22">
        <v>104.556</v>
      </c>
      <c r="CG58" s="22">
        <v>75.782623665786758</v>
      </c>
      <c r="CH58" s="22">
        <v>15.093999999999999</v>
      </c>
      <c r="CI58" s="22">
        <v>1067.0324632304228</v>
      </c>
      <c r="CJ58" s="22">
        <v>23.565000000000001</v>
      </c>
      <c r="CK58" s="22">
        <v>536.7172925949501</v>
      </c>
      <c r="CL58" s="22">
        <v>0</v>
      </c>
      <c r="CM58" s="22">
        <v>0</v>
      </c>
      <c r="CN58" s="22">
        <v>59.953000000000003</v>
      </c>
      <c r="CO58" s="22">
        <v>347.63379647390451</v>
      </c>
      <c r="CP58" s="22">
        <v>0</v>
      </c>
      <c r="CQ58" s="22">
        <v>0</v>
      </c>
      <c r="CR58" s="22">
        <v>18.207999999999998</v>
      </c>
      <c r="CS58" s="22">
        <v>175.50032952548332</v>
      </c>
      <c r="CT58" s="22">
        <v>0</v>
      </c>
      <c r="CU58" s="22">
        <v>0</v>
      </c>
      <c r="CV58" s="22">
        <v>0.30499999999999999</v>
      </c>
      <c r="CW58" s="22">
        <v>166.81639344262294</v>
      </c>
      <c r="CX58" s="22">
        <v>0</v>
      </c>
      <c r="CY58" s="22">
        <v>0</v>
      </c>
      <c r="CZ58" s="22">
        <v>1.4E-2</v>
      </c>
      <c r="DA58" s="22">
        <v>2501.7142857142858</v>
      </c>
      <c r="DB58" s="22">
        <v>0</v>
      </c>
      <c r="DC58" s="22">
        <v>0</v>
      </c>
      <c r="DD58" s="22">
        <v>0</v>
      </c>
      <c r="DE58" s="22">
        <v>0</v>
      </c>
      <c r="DF58" s="22">
        <v>1.6180000000000001</v>
      </c>
      <c r="DG58" s="22">
        <v>121.45241038318912</v>
      </c>
      <c r="DH58" s="22">
        <v>0</v>
      </c>
      <c r="DI58" s="22">
        <v>0</v>
      </c>
      <c r="DJ58" s="22">
        <v>0</v>
      </c>
      <c r="DK58" s="22">
        <v>0</v>
      </c>
      <c r="DL58" s="22">
        <v>17.465</v>
      </c>
      <c r="DM58" s="22">
        <v>1280.7458917835672</v>
      </c>
      <c r="DN58" s="22">
        <v>0</v>
      </c>
      <c r="DO58" s="22">
        <v>0</v>
      </c>
      <c r="DP58" s="22">
        <v>1.633</v>
      </c>
      <c r="DQ58" s="22">
        <v>635.5915492957746</v>
      </c>
      <c r="DR58" s="22">
        <v>0.223</v>
      </c>
      <c r="DS58" s="22">
        <v>398.48430493273543</v>
      </c>
      <c r="DT58" s="22">
        <v>0.54</v>
      </c>
      <c r="DU58" s="22">
        <v>1185.9518518518519</v>
      </c>
      <c r="DV58" s="22">
        <v>1.0409999999999999</v>
      </c>
      <c r="DW58" s="22">
        <v>260.25840537944282</v>
      </c>
      <c r="DX58" s="22">
        <v>3.5000000000000003E-2</v>
      </c>
      <c r="DY58" s="22">
        <v>610.4</v>
      </c>
      <c r="DZ58" s="22">
        <v>0</v>
      </c>
      <c r="EA58" s="22">
        <v>0</v>
      </c>
      <c r="EB58" s="22">
        <v>6.7409999999999997</v>
      </c>
      <c r="EC58" s="22">
        <v>643.18024032042717</v>
      </c>
      <c r="ED58" s="22">
        <v>1.3680000000000001</v>
      </c>
      <c r="EE58" s="22">
        <v>21.923976608187136</v>
      </c>
      <c r="EF58" s="22">
        <v>0.90200000000000002</v>
      </c>
      <c r="EG58" s="22">
        <v>120.12416851441242</v>
      </c>
      <c r="EH58" s="22">
        <v>8.5000000000000006E-2</v>
      </c>
      <c r="EI58" s="22">
        <v>185.64705882352942</v>
      </c>
      <c r="EJ58" s="22">
        <v>8.0679999999999996</v>
      </c>
      <c r="EK58" s="22">
        <v>488.39055528011897</v>
      </c>
      <c r="EL58" s="22">
        <v>0.69399999999999995</v>
      </c>
      <c r="EM58" s="22">
        <v>331.23631123919307</v>
      </c>
      <c r="EN58" s="22">
        <v>0</v>
      </c>
      <c r="EO58" s="22">
        <v>0</v>
      </c>
      <c r="EP58" s="22">
        <v>1E-3</v>
      </c>
      <c r="EQ58" s="22">
        <v>1404</v>
      </c>
      <c r="ER58" s="22">
        <v>47.273000000000003</v>
      </c>
      <c r="ES58" s="22">
        <v>26.000676919171621</v>
      </c>
      <c r="ET58" s="22">
        <v>262.60000000000002</v>
      </c>
      <c r="EU58" s="22">
        <v>120.6671591774562</v>
      </c>
      <c r="EV58" s="22">
        <v>0</v>
      </c>
      <c r="EW58" s="22">
        <v>0</v>
      </c>
      <c r="EX58" s="22">
        <v>0</v>
      </c>
      <c r="EY58" s="22">
        <v>0</v>
      </c>
      <c r="EZ58" s="22">
        <v>0</v>
      </c>
      <c r="FA58" s="22">
        <v>0</v>
      </c>
      <c r="FB58" s="22">
        <v>0</v>
      </c>
      <c r="FC58" s="22">
        <v>0</v>
      </c>
      <c r="FD58" s="22">
        <v>0</v>
      </c>
      <c r="FE58" s="22">
        <v>0</v>
      </c>
      <c r="FF58" s="22">
        <v>0</v>
      </c>
      <c r="FG58" s="22">
        <v>0</v>
      </c>
      <c r="FH58" s="22">
        <v>0.309</v>
      </c>
      <c r="FI58" s="22">
        <v>619.09061488673137</v>
      </c>
      <c r="FJ58" s="22">
        <v>9.1829999999999998</v>
      </c>
      <c r="FK58" s="22">
        <v>1067.992595012523</v>
      </c>
      <c r="FL58" s="22">
        <v>1.821</v>
      </c>
      <c r="FM58" s="22">
        <v>464.8632619439868</v>
      </c>
      <c r="FN58" s="22">
        <v>0</v>
      </c>
      <c r="FO58" s="22">
        <v>0</v>
      </c>
      <c r="FP58" s="22">
        <v>0</v>
      </c>
      <c r="FQ58" s="22">
        <v>0</v>
      </c>
      <c r="FR58" s="22">
        <v>0</v>
      </c>
      <c r="FS58" s="22">
        <v>0</v>
      </c>
      <c r="FT58" s="22">
        <v>0</v>
      </c>
      <c r="FU58" s="22">
        <v>0</v>
      </c>
      <c r="FV58" s="22">
        <v>0</v>
      </c>
      <c r="FW58" s="22">
        <v>0</v>
      </c>
      <c r="FX58" s="22">
        <v>2.1520000000000001</v>
      </c>
      <c r="FY58" s="22">
        <v>662.15102230483274</v>
      </c>
      <c r="FZ58" s="22">
        <v>0</v>
      </c>
      <c r="GA58" s="22">
        <v>0</v>
      </c>
      <c r="GB58" s="22">
        <v>162.053</v>
      </c>
      <c r="GC58" s="22">
        <v>729.73260599927187</v>
      </c>
      <c r="GD58" s="22">
        <v>1.0999999999999999E-2</v>
      </c>
      <c r="GE58" s="22">
        <v>805.09090909090912</v>
      </c>
      <c r="GF58" s="22">
        <v>0</v>
      </c>
      <c r="GG58" s="22">
        <v>0</v>
      </c>
      <c r="GH58" s="22">
        <v>0.434</v>
      </c>
      <c r="GI58" s="22">
        <v>1417.8986175115208</v>
      </c>
      <c r="GJ58" s="22">
        <v>91.813000000000002</v>
      </c>
      <c r="GK58" s="22">
        <v>96.141820875039485</v>
      </c>
      <c r="GL58" s="22">
        <v>0</v>
      </c>
      <c r="GM58" s="22">
        <v>0</v>
      </c>
      <c r="GN58" s="22">
        <v>0</v>
      </c>
      <c r="GO58" s="22">
        <v>0</v>
      </c>
      <c r="GP58" s="22">
        <v>1.4E-2</v>
      </c>
      <c r="GQ58" s="22">
        <v>551.57142857142856</v>
      </c>
      <c r="GR58" s="22">
        <v>57.308999999999997</v>
      </c>
      <c r="GS58" s="22">
        <v>328.39695335811126</v>
      </c>
      <c r="GT58" s="22">
        <v>0.01</v>
      </c>
      <c r="GU58" s="22">
        <v>1620</v>
      </c>
      <c r="GV58" s="22">
        <v>0</v>
      </c>
      <c r="GW58" s="22">
        <v>0</v>
      </c>
      <c r="GX58" s="22">
        <v>0</v>
      </c>
      <c r="GY58" s="22">
        <v>0</v>
      </c>
      <c r="GZ58" s="22">
        <v>0</v>
      </c>
      <c r="HA58" s="22">
        <v>0</v>
      </c>
      <c r="HB58" s="22">
        <v>0</v>
      </c>
      <c r="HC58" s="22">
        <v>0</v>
      </c>
      <c r="HD58" s="22">
        <v>5.1079999999999997</v>
      </c>
      <c r="HE58" s="22">
        <v>655.45732184808139</v>
      </c>
      <c r="HF58" s="22">
        <v>0</v>
      </c>
      <c r="HG58" s="22">
        <v>0</v>
      </c>
      <c r="HH58" s="22">
        <v>0</v>
      </c>
      <c r="HI58" s="22">
        <v>0</v>
      </c>
      <c r="HJ58" s="22">
        <v>0.01</v>
      </c>
      <c r="HK58" s="22">
        <v>1620</v>
      </c>
      <c r="HL58" s="22">
        <v>0</v>
      </c>
      <c r="HM58" s="22">
        <v>0</v>
      </c>
      <c r="HN58" s="22">
        <v>0</v>
      </c>
      <c r="HO58" s="22">
        <v>0</v>
      </c>
      <c r="HP58" s="22">
        <v>52.201000000000001</v>
      </c>
      <c r="HQ58" s="22">
        <v>296.3932683281929</v>
      </c>
      <c r="HR58" s="22">
        <v>0</v>
      </c>
      <c r="HS58" s="22">
        <v>0</v>
      </c>
      <c r="HT58" s="22">
        <v>284.83199999999999</v>
      </c>
      <c r="HU58" s="22">
        <v>193.26894098977644</v>
      </c>
      <c r="HV58" s="22">
        <v>0</v>
      </c>
      <c r="HW58" s="22">
        <v>0</v>
      </c>
      <c r="HX58" s="22">
        <v>0</v>
      </c>
      <c r="HY58" s="22">
        <v>0</v>
      </c>
      <c r="HZ58" s="22">
        <v>284.02300000000002</v>
      </c>
      <c r="IA58" s="22">
        <v>190.30641884636103</v>
      </c>
      <c r="IB58" s="22">
        <v>0</v>
      </c>
      <c r="IC58" s="22">
        <v>0</v>
      </c>
      <c r="ID58" s="22">
        <v>0.80900000000000005</v>
      </c>
      <c r="IE58" s="22">
        <v>1233.3485784919653</v>
      </c>
      <c r="IF58" s="22">
        <v>0</v>
      </c>
      <c r="IG58" s="22">
        <v>0</v>
      </c>
    </row>
    <row r="59" spans="1:241" ht="12.75" customHeight="1">
      <c r="A59" s="38"/>
      <c r="B59" s="39"/>
      <c r="C59" s="40" t="s">
        <v>174</v>
      </c>
      <c r="D59" s="41" t="s">
        <v>133</v>
      </c>
      <c r="E59" s="21">
        <v>42</v>
      </c>
      <c r="F59" s="22">
        <f t="shared" si="0"/>
        <v>38402.667000000001</v>
      </c>
      <c r="G59" s="22">
        <f t="shared" si="1"/>
        <v>170.4693618284376</v>
      </c>
      <c r="H59" s="22">
        <f t="shared" si="2"/>
        <v>38346.479000000007</v>
      </c>
      <c r="I59" s="22">
        <f t="shared" si="3"/>
        <v>170.38619610942632</v>
      </c>
      <c r="J59" s="22">
        <v>37710.226000000002</v>
      </c>
      <c r="K59" s="22">
        <v>167.53076703915801</v>
      </c>
      <c r="L59" s="22">
        <v>635.72199999999998</v>
      </c>
      <c r="M59" s="22">
        <v>339.71574839316554</v>
      </c>
      <c r="N59" s="22">
        <v>0.53100000000000003</v>
      </c>
      <c r="O59" s="22">
        <v>231.31638418079095</v>
      </c>
      <c r="P59" s="22">
        <v>0.58699999999999997</v>
      </c>
      <c r="Q59" s="22">
        <v>1956.3986371379897</v>
      </c>
      <c r="R59" s="22">
        <v>0</v>
      </c>
      <c r="S59" s="22">
        <v>0</v>
      </c>
      <c r="T59" s="22">
        <v>0</v>
      </c>
      <c r="U59" s="22">
        <v>0</v>
      </c>
      <c r="V59" s="22">
        <v>337.53699999999998</v>
      </c>
      <c r="W59" s="22">
        <v>301.95537674388288</v>
      </c>
      <c r="X59" s="22">
        <v>0</v>
      </c>
      <c r="Y59" s="22">
        <v>0</v>
      </c>
      <c r="Z59" s="22">
        <v>3.1749999999999998</v>
      </c>
      <c r="AA59" s="22">
        <v>303.93070866141733</v>
      </c>
      <c r="AB59" s="22">
        <v>0.64100000000000001</v>
      </c>
      <c r="AC59" s="22">
        <v>1183.2402496099844</v>
      </c>
      <c r="AD59" s="22">
        <v>0.745</v>
      </c>
      <c r="AE59" s="22">
        <v>1056.4644295302012</v>
      </c>
      <c r="AF59" s="22">
        <v>6.5259999999999998</v>
      </c>
      <c r="AG59" s="22">
        <v>1143.5044437634078</v>
      </c>
      <c r="AH59" s="22">
        <v>0.623</v>
      </c>
      <c r="AI59" s="22">
        <v>180.96629213483146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0.11799999999999999</v>
      </c>
      <c r="AS59" s="22">
        <v>975.4406779661017</v>
      </c>
      <c r="AT59" s="22">
        <v>0</v>
      </c>
      <c r="AU59" s="22">
        <v>0</v>
      </c>
      <c r="AV59" s="22">
        <v>0</v>
      </c>
      <c r="AW59" s="22">
        <v>0</v>
      </c>
      <c r="AX59" s="22">
        <v>0.19400000000000001</v>
      </c>
      <c r="AY59" s="22">
        <v>144.3505154639175</v>
      </c>
      <c r="AZ59" s="22">
        <v>293.642</v>
      </c>
      <c r="BA59" s="22">
        <v>382.02598742686672</v>
      </c>
      <c r="BB59" s="22">
        <v>4.7039999999999997</v>
      </c>
      <c r="BC59" s="22">
        <v>95.932823129251702</v>
      </c>
      <c r="BD59" s="22">
        <v>0.216</v>
      </c>
      <c r="BE59" s="22">
        <v>42.958333333333329</v>
      </c>
      <c r="BF59" s="22">
        <v>4870.1610000000001</v>
      </c>
      <c r="BG59" s="22">
        <v>504.40845261583758</v>
      </c>
      <c r="BH59" s="22">
        <v>0.53100000000000003</v>
      </c>
      <c r="BI59" s="22">
        <v>231.31638418079095</v>
      </c>
      <c r="BJ59" s="22">
        <v>19.516999999999999</v>
      </c>
      <c r="BK59" s="22">
        <v>507.95506481528923</v>
      </c>
      <c r="BL59" s="22">
        <v>7.5999999999999998E-2</v>
      </c>
      <c r="BM59" s="22">
        <v>70.55263157894737</v>
      </c>
      <c r="BN59" s="22">
        <v>1.984</v>
      </c>
      <c r="BO59" s="22">
        <v>376.78276209677421</v>
      </c>
      <c r="BP59" s="22">
        <v>22803.769</v>
      </c>
      <c r="BQ59" s="22">
        <v>42.631695663993085</v>
      </c>
      <c r="BR59" s="22">
        <v>14.483000000000001</v>
      </c>
      <c r="BS59" s="22">
        <v>28.540357660705656</v>
      </c>
      <c r="BT59" s="22">
        <v>146.45400000000001</v>
      </c>
      <c r="BU59" s="22">
        <v>21.024082647111037</v>
      </c>
      <c r="BV59" s="22">
        <v>0</v>
      </c>
      <c r="BW59" s="22">
        <v>0</v>
      </c>
      <c r="BX59" s="22">
        <v>99.325999999999993</v>
      </c>
      <c r="BY59" s="22">
        <v>436.80545879225986</v>
      </c>
      <c r="BZ59" s="22">
        <v>0</v>
      </c>
      <c r="CA59" s="22">
        <v>0</v>
      </c>
      <c r="CB59" s="22">
        <v>3543.98</v>
      </c>
      <c r="CC59" s="22">
        <v>103.70491876364991</v>
      </c>
      <c r="CD59" s="22">
        <v>5060.41</v>
      </c>
      <c r="CE59" s="22">
        <v>440.63963591882867</v>
      </c>
      <c r="CF59" s="22">
        <v>337.63799999999998</v>
      </c>
      <c r="CG59" s="22">
        <v>144.06473797380625</v>
      </c>
      <c r="CH59" s="22">
        <v>8.9559999999999995</v>
      </c>
      <c r="CI59" s="22">
        <v>735.85506922733362</v>
      </c>
      <c r="CJ59" s="22">
        <v>6.1660000000000004</v>
      </c>
      <c r="CK59" s="22">
        <v>362.60476808303599</v>
      </c>
      <c r="CL59" s="22">
        <v>0</v>
      </c>
      <c r="CM59" s="22">
        <v>0</v>
      </c>
      <c r="CN59" s="22">
        <v>128.63</v>
      </c>
      <c r="CO59" s="22">
        <v>150.00843504625672</v>
      </c>
      <c r="CP59" s="22">
        <v>0</v>
      </c>
      <c r="CQ59" s="22">
        <v>0</v>
      </c>
      <c r="CR59" s="22">
        <v>94.126000000000005</v>
      </c>
      <c r="CS59" s="22">
        <v>49.704608715976455</v>
      </c>
      <c r="CT59" s="22">
        <v>0</v>
      </c>
      <c r="CU59" s="22">
        <v>0</v>
      </c>
      <c r="CV59" s="22">
        <v>1.389</v>
      </c>
      <c r="CW59" s="22">
        <v>79.904247660187181</v>
      </c>
      <c r="CX59" s="22">
        <v>0</v>
      </c>
      <c r="CY59" s="22">
        <v>0</v>
      </c>
      <c r="CZ59" s="22">
        <v>0.121</v>
      </c>
      <c r="DA59" s="22">
        <v>1731.4793388429753</v>
      </c>
      <c r="DB59" s="22">
        <v>0</v>
      </c>
      <c r="DC59" s="22">
        <v>0</v>
      </c>
      <c r="DD59" s="22">
        <v>0</v>
      </c>
      <c r="DE59" s="22">
        <v>0</v>
      </c>
      <c r="DF59" s="22">
        <v>0.85799999999999998</v>
      </c>
      <c r="DG59" s="22">
        <v>37.326340326340329</v>
      </c>
      <c r="DH59" s="22">
        <v>0</v>
      </c>
      <c r="DI59" s="22">
        <v>0</v>
      </c>
      <c r="DJ59" s="22">
        <v>0</v>
      </c>
      <c r="DK59" s="22">
        <v>0</v>
      </c>
      <c r="DL59" s="22">
        <v>5.2359999999999998</v>
      </c>
      <c r="DM59" s="22">
        <v>892.76355996944233</v>
      </c>
      <c r="DN59" s="22">
        <v>0</v>
      </c>
      <c r="DO59" s="22">
        <v>0</v>
      </c>
      <c r="DP59" s="22">
        <v>3.8530000000000002</v>
      </c>
      <c r="DQ59" s="22">
        <v>871.26888139112373</v>
      </c>
      <c r="DR59" s="22">
        <v>1.0999999999999999E-2</v>
      </c>
      <c r="DS59" s="22">
        <v>648</v>
      </c>
      <c r="DT59" s="22">
        <v>34.113</v>
      </c>
      <c r="DU59" s="22">
        <v>336.60537038665609</v>
      </c>
      <c r="DV59" s="22">
        <v>9.0999999999999998E-2</v>
      </c>
      <c r="DW59" s="22">
        <v>349.07692307692309</v>
      </c>
      <c r="DX59" s="22">
        <v>4.0000000000000001E-3</v>
      </c>
      <c r="DY59" s="22">
        <v>748</v>
      </c>
      <c r="DZ59" s="22">
        <v>0</v>
      </c>
      <c r="EA59" s="22">
        <v>0</v>
      </c>
      <c r="EB59" s="22">
        <v>33.162999999999997</v>
      </c>
      <c r="EC59" s="22">
        <v>843.31863824141362</v>
      </c>
      <c r="ED59" s="22">
        <v>19.161999999999999</v>
      </c>
      <c r="EE59" s="22">
        <v>37.719079428034647</v>
      </c>
      <c r="EF59" s="22">
        <v>0.55700000000000005</v>
      </c>
      <c r="EG59" s="22">
        <v>298.85457809694793</v>
      </c>
      <c r="EH59" s="22">
        <v>0</v>
      </c>
      <c r="EI59" s="22">
        <v>0</v>
      </c>
      <c r="EJ59" s="22">
        <v>5.1440000000000001</v>
      </c>
      <c r="EK59" s="22">
        <v>426.6111975116641</v>
      </c>
      <c r="EL59" s="22">
        <v>1.593</v>
      </c>
      <c r="EM59" s="22">
        <v>149.26051475204017</v>
      </c>
      <c r="EN59" s="22">
        <v>0</v>
      </c>
      <c r="EO59" s="22">
        <v>0</v>
      </c>
      <c r="EP59" s="22">
        <v>0.158</v>
      </c>
      <c r="EQ59" s="22">
        <v>432.41772151898738</v>
      </c>
      <c r="ER59" s="22">
        <v>0.84899999999999998</v>
      </c>
      <c r="ES59" s="22">
        <v>99.381625441696116</v>
      </c>
      <c r="ET59" s="22">
        <v>215.709</v>
      </c>
      <c r="EU59" s="22">
        <v>102.48689669879327</v>
      </c>
      <c r="EV59" s="22">
        <v>0</v>
      </c>
      <c r="EW59" s="22">
        <v>0</v>
      </c>
      <c r="EX59" s="22">
        <v>0</v>
      </c>
      <c r="EY59" s="22">
        <v>0</v>
      </c>
      <c r="EZ59" s="22">
        <v>0</v>
      </c>
      <c r="FA59" s="22">
        <v>0</v>
      </c>
      <c r="FB59" s="22">
        <v>0</v>
      </c>
      <c r="FC59" s="22">
        <v>0</v>
      </c>
      <c r="FD59" s="22">
        <v>0</v>
      </c>
      <c r="FE59" s="22">
        <v>0</v>
      </c>
      <c r="FF59" s="22">
        <v>0</v>
      </c>
      <c r="FG59" s="22">
        <v>0</v>
      </c>
      <c r="FH59" s="22">
        <v>5.5E-2</v>
      </c>
      <c r="FI59" s="22">
        <v>549.43636363636369</v>
      </c>
      <c r="FJ59" s="22">
        <v>1.4039999999999999</v>
      </c>
      <c r="FK59" s="22">
        <v>353.13532763532766</v>
      </c>
      <c r="FL59" s="22">
        <v>19.277000000000001</v>
      </c>
      <c r="FM59" s="22">
        <v>399.81024018260104</v>
      </c>
      <c r="FN59" s="22">
        <v>0</v>
      </c>
      <c r="FO59" s="22">
        <v>0</v>
      </c>
      <c r="FP59" s="22">
        <v>0</v>
      </c>
      <c r="FQ59" s="22">
        <v>0</v>
      </c>
      <c r="FR59" s="22">
        <v>1.7999999999999999E-2</v>
      </c>
      <c r="FS59" s="22">
        <v>82.833333333333343</v>
      </c>
      <c r="FT59" s="22">
        <v>0</v>
      </c>
      <c r="FU59" s="22">
        <v>0</v>
      </c>
      <c r="FV59" s="22">
        <v>0</v>
      </c>
      <c r="FW59" s="22">
        <v>0</v>
      </c>
      <c r="FX59" s="22">
        <v>32.655999999999999</v>
      </c>
      <c r="FY59" s="22">
        <v>645.20167809897112</v>
      </c>
      <c r="FZ59" s="22">
        <v>0</v>
      </c>
      <c r="GA59" s="22">
        <v>0</v>
      </c>
      <c r="GB59" s="22">
        <v>33.378999999999998</v>
      </c>
      <c r="GC59" s="22">
        <v>634.69402918002345</v>
      </c>
      <c r="GD59" s="22">
        <v>0</v>
      </c>
      <c r="GE59" s="22">
        <v>0</v>
      </c>
      <c r="GF59" s="22">
        <v>0</v>
      </c>
      <c r="GG59" s="22">
        <v>0</v>
      </c>
      <c r="GH59" s="22">
        <v>0.56699999999999995</v>
      </c>
      <c r="GI59" s="22">
        <v>1526.8871252204585</v>
      </c>
      <c r="GJ59" s="22">
        <v>151.804</v>
      </c>
      <c r="GK59" s="22">
        <v>107.66775579036126</v>
      </c>
      <c r="GL59" s="22">
        <v>0.39300000000000002</v>
      </c>
      <c r="GM59" s="22">
        <v>3681.4452926208651</v>
      </c>
      <c r="GN59" s="22">
        <v>0</v>
      </c>
      <c r="GO59" s="22">
        <v>0</v>
      </c>
      <c r="GP59" s="22">
        <v>0</v>
      </c>
      <c r="GQ59" s="22">
        <v>0</v>
      </c>
      <c r="GR59" s="22">
        <v>55.255000000000003</v>
      </c>
      <c r="GS59" s="22">
        <v>227.36546918830877</v>
      </c>
      <c r="GT59" s="22">
        <v>0</v>
      </c>
      <c r="GU59" s="22">
        <v>0</v>
      </c>
      <c r="GV59" s="22">
        <v>0</v>
      </c>
      <c r="GW59" s="22">
        <v>0</v>
      </c>
      <c r="GX59" s="22">
        <v>0</v>
      </c>
      <c r="GY59" s="22">
        <v>0</v>
      </c>
      <c r="GZ59" s="22">
        <v>0</v>
      </c>
      <c r="HA59" s="22">
        <v>0</v>
      </c>
      <c r="HB59" s="22">
        <v>0</v>
      </c>
      <c r="HC59" s="22">
        <v>0</v>
      </c>
      <c r="HD59" s="22">
        <v>0</v>
      </c>
      <c r="HE59" s="22">
        <v>0</v>
      </c>
      <c r="HF59" s="22">
        <v>0</v>
      </c>
      <c r="HG59" s="22">
        <v>0</v>
      </c>
      <c r="HH59" s="22">
        <v>0</v>
      </c>
      <c r="HI59" s="22">
        <v>0</v>
      </c>
      <c r="HJ59" s="22">
        <v>0</v>
      </c>
      <c r="HK59" s="22">
        <v>0</v>
      </c>
      <c r="HL59" s="22">
        <v>3.36</v>
      </c>
      <c r="HM59" s="22">
        <v>130.5</v>
      </c>
      <c r="HN59" s="22">
        <v>0</v>
      </c>
      <c r="HO59" s="22">
        <v>0</v>
      </c>
      <c r="HP59" s="22">
        <v>51.895000000000003</v>
      </c>
      <c r="HQ59" s="22">
        <v>233.63713267174103</v>
      </c>
      <c r="HR59" s="22">
        <v>0</v>
      </c>
      <c r="HS59" s="22">
        <v>0</v>
      </c>
      <c r="HT59" s="22">
        <v>0.93300000000000005</v>
      </c>
      <c r="HU59" s="22">
        <v>219.04180064308682</v>
      </c>
      <c r="HV59" s="22">
        <v>0</v>
      </c>
      <c r="HW59" s="22">
        <v>0</v>
      </c>
      <c r="HX59" s="22">
        <v>0</v>
      </c>
      <c r="HY59" s="22">
        <v>0</v>
      </c>
      <c r="HZ59" s="22">
        <v>0.91100000000000003</v>
      </c>
      <c r="IA59" s="22">
        <v>200.73984632272229</v>
      </c>
      <c r="IB59" s="22">
        <v>0</v>
      </c>
      <c r="IC59" s="22">
        <v>0</v>
      </c>
      <c r="ID59" s="22">
        <v>2.1999999999999999E-2</v>
      </c>
      <c r="IE59" s="22">
        <v>976.90909090909088</v>
      </c>
      <c r="IF59" s="22">
        <v>0</v>
      </c>
      <c r="IG59" s="22">
        <v>0</v>
      </c>
    </row>
    <row r="60" spans="1:241" ht="12.75" customHeight="1">
      <c r="A60" s="38"/>
      <c r="B60" s="39"/>
      <c r="C60" s="40" t="s">
        <v>175</v>
      </c>
      <c r="D60" s="41" t="s">
        <v>133</v>
      </c>
      <c r="E60" s="21">
        <v>43</v>
      </c>
      <c r="F60" s="22">
        <f t="shared" si="0"/>
        <v>99959.263000000006</v>
      </c>
      <c r="G60" s="22">
        <f t="shared" si="1"/>
        <v>157.96814714410206</v>
      </c>
      <c r="H60" s="22">
        <f t="shared" si="2"/>
        <v>99780.194000000018</v>
      </c>
      <c r="I60" s="22">
        <f t="shared" si="3"/>
        <v>157.27661045637973</v>
      </c>
      <c r="J60" s="22">
        <v>95642.228000000003</v>
      </c>
      <c r="K60" s="22">
        <v>156.08448037199636</v>
      </c>
      <c r="L60" s="22">
        <v>4129.8770000000004</v>
      </c>
      <c r="M60" s="22">
        <v>184.66541666979427</v>
      </c>
      <c r="N60" s="22">
        <v>8.0890000000000004</v>
      </c>
      <c r="O60" s="22">
        <v>269.22821115094575</v>
      </c>
      <c r="P60" s="22">
        <v>17.282</v>
      </c>
      <c r="Q60" s="22">
        <v>932.58014118736264</v>
      </c>
      <c r="R60" s="22">
        <v>17.536999999999999</v>
      </c>
      <c r="S60" s="22">
        <v>949.89747391229969</v>
      </c>
      <c r="T60" s="22">
        <v>308.91899999999998</v>
      </c>
      <c r="U60" s="22">
        <v>310.4508042561319</v>
      </c>
      <c r="V60" s="22">
        <v>1664.114</v>
      </c>
      <c r="W60" s="22">
        <v>201.95691581225805</v>
      </c>
      <c r="X60" s="22">
        <v>3.4039999999999999</v>
      </c>
      <c r="Y60" s="22">
        <v>641.13924794359571</v>
      </c>
      <c r="Z60" s="22">
        <v>112.506</v>
      </c>
      <c r="AA60" s="22">
        <v>203.15616944874051</v>
      </c>
      <c r="AB60" s="22">
        <v>0.626</v>
      </c>
      <c r="AC60" s="22">
        <v>1022.0239616613419</v>
      </c>
      <c r="AD60" s="22">
        <v>43.066000000000003</v>
      </c>
      <c r="AE60" s="22">
        <v>309.50703571262716</v>
      </c>
      <c r="AF60" s="22">
        <v>29.071000000000002</v>
      </c>
      <c r="AG60" s="22">
        <v>1063.9947714216917</v>
      </c>
      <c r="AH60" s="22">
        <v>42.572000000000003</v>
      </c>
      <c r="AI60" s="22">
        <v>156.6849102696608</v>
      </c>
      <c r="AJ60" s="22">
        <v>0</v>
      </c>
      <c r="AK60" s="22">
        <v>0</v>
      </c>
      <c r="AL60" s="22">
        <v>0</v>
      </c>
      <c r="AM60" s="22">
        <v>0</v>
      </c>
      <c r="AN60" s="22">
        <v>0.875</v>
      </c>
      <c r="AO60" s="22">
        <v>785.47657142857145</v>
      </c>
      <c r="AP60" s="22">
        <v>0</v>
      </c>
      <c r="AQ60" s="22">
        <v>0</v>
      </c>
      <c r="AR60" s="22">
        <v>0.78100000000000003</v>
      </c>
      <c r="AS60" s="22">
        <v>855.33162612035846</v>
      </c>
      <c r="AT60" s="22">
        <v>0.39700000000000002</v>
      </c>
      <c r="AU60" s="22">
        <v>30.604534005037785</v>
      </c>
      <c r="AV60" s="22">
        <v>3.7999999999999999E-2</v>
      </c>
      <c r="AW60" s="22">
        <v>94.89473684210526</v>
      </c>
      <c r="AX60" s="22">
        <v>414.87799999999999</v>
      </c>
      <c r="AY60" s="22">
        <v>196.56740776806677</v>
      </c>
      <c r="AZ60" s="22">
        <v>2249.6849999999999</v>
      </c>
      <c r="BA60" s="22">
        <v>163.15160389121144</v>
      </c>
      <c r="BB60" s="22">
        <v>33.674999999999997</v>
      </c>
      <c r="BC60" s="22">
        <v>127.28335560504824</v>
      </c>
      <c r="BD60" s="22">
        <v>6.0270000000000001</v>
      </c>
      <c r="BE60" s="22">
        <v>24.356064376970302</v>
      </c>
      <c r="BF60" s="22">
        <v>5652.8090000000002</v>
      </c>
      <c r="BG60" s="22">
        <v>517.08486807178519</v>
      </c>
      <c r="BH60" s="22">
        <v>8.0890000000000004</v>
      </c>
      <c r="BI60" s="22">
        <v>269.22821115094575</v>
      </c>
      <c r="BJ60" s="22">
        <v>129.17699999999999</v>
      </c>
      <c r="BK60" s="22">
        <v>519.1702547667154</v>
      </c>
      <c r="BL60" s="22">
        <v>5.58</v>
      </c>
      <c r="BM60" s="22">
        <v>109.61487455197133</v>
      </c>
      <c r="BN60" s="22">
        <v>12.04</v>
      </c>
      <c r="BO60" s="22">
        <v>231.68604651162792</v>
      </c>
      <c r="BP60" s="22">
        <v>33675.819000000003</v>
      </c>
      <c r="BQ60" s="22">
        <v>43.191659006125434</v>
      </c>
      <c r="BR60" s="22">
        <v>80.088999999999999</v>
      </c>
      <c r="BS60" s="22">
        <v>55.498220729438501</v>
      </c>
      <c r="BT60" s="22">
        <v>717.83100000000002</v>
      </c>
      <c r="BU60" s="22">
        <v>25.239936698192192</v>
      </c>
      <c r="BV60" s="22">
        <v>0</v>
      </c>
      <c r="BW60" s="22">
        <v>0</v>
      </c>
      <c r="BX60" s="22">
        <v>366.33800000000002</v>
      </c>
      <c r="BY60" s="22">
        <v>435.6756137774405</v>
      </c>
      <c r="BZ60" s="22">
        <v>0</v>
      </c>
      <c r="CA60" s="22">
        <v>0</v>
      </c>
      <c r="CB60" s="22">
        <v>38887.014999999999</v>
      </c>
      <c r="CC60" s="22">
        <v>106.2987430122883</v>
      </c>
      <c r="CD60" s="22">
        <v>0.52500000000000002</v>
      </c>
      <c r="CE60" s="22">
        <v>1001.9866666666667</v>
      </c>
      <c r="CF60" s="22">
        <v>1337.28</v>
      </c>
      <c r="CG60" s="22">
        <v>148.08113409308447</v>
      </c>
      <c r="CH60" s="22">
        <v>407.63400000000001</v>
      </c>
      <c r="CI60" s="22">
        <v>666.67816963256257</v>
      </c>
      <c r="CJ60" s="22">
        <v>720.54399999999998</v>
      </c>
      <c r="CK60" s="22">
        <v>357.37446429364479</v>
      </c>
      <c r="CL60" s="22">
        <v>0</v>
      </c>
      <c r="CM60" s="22">
        <v>0</v>
      </c>
      <c r="CN60" s="22">
        <v>1207.3530000000001</v>
      </c>
      <c r="CO60" s="22">
        <v>234.95734470366168</v>
      </c>
      <c r="CP60" s="22">
        <v>0</v>
      </c>
      <c r="CQ60" s="22">
        <v>0</v>
      </c>
      <c r="CR60" s="22">
        <v>684.41899999999998</v>
      </c>
      <c r="CS60" s="22">
        <v>56.487268763725147</v>
      </c>
      <c r="CT60" s="22">
        <v>0</v>
      </c>
      <c r="CU60" s="22">
        <v>0</v>
      </c>
      <c r="CV60" s="22">
        <v>1.119</v>
      </c>
      <c r="CW60" s="22">
        <v>78.196604110813226</v>
      </c>
      <c r="CX60" s="22">
        <v>0.32900000000000001</v>
      </c>
      <c r="CY60" s="22">
        <v>2614.4620060790276</v>
      </c>
      <c r="CZ60" s="22">
        <v>144.53800000000001</v>
      </c>
      <c r="DA60" s="22">
        <v>1339.1090855000068</v>
      </c>
      <c r="DB60" s="22">
        <v>0</v>
      </c>
      <c r="DC60" s="22">
        <v>0</v>
      </c>
      <c r="DD60" s="22">
        <v>12.413</v>
      </c>
      <c r="DE60" s="22">
        <v>32.247965842262147</v>
      </c>
      <c r="DF60" s="22">
        <v>269.75799999999998</v>
      </c>
      <c r="DG60" s="22">
        <v>65.908736719578286</v>
      </c>
      <c r="DH60" s="22">
        <v>0</v>
      </c>
      <c r="DI60" s="22">
        <v>0</v>
      </c>
      <c r="DJ60" s="22">
        <v>0</v>
      </c>
      <c r="DK60" s="22">
        <v>0</v>
      </c>
      <c r="DL60" s="22">
        <v>122.214</v>
      </c>
      <c r="DM60" s="22">
        <v>1147.8851440915116</v>
      </c>
      <c r="DN60" s="22">
        <v>0</v>
      </c>
      <c r="DO60" s="22">
        <v>0</v>
      </c>
      <c r="DP60" s="22">
        <v>360.12700000000001</v>
      </c>
      <c r="DQ60" s="22">
        <v>545.70678121884782</v>
      </c>
      <c r="DR60" s="22">
        <v>1.5389999999999999</v>
      </c>
      <c r="DS60" s="22">
        <v>36.790123456790127</v>
      </c>
      <c r="DT60" s="22">
        <v>84.894999999999996</v>
      </c>
      <c r="DU60" s="22">
        <v>620.12323458389778</v>
      </c>
      <c r="DV60" s="22">
        <v>22.808</v>
      </c>
      <c r="DW60" s="22">
        <v>242.13148895124516</v>
      </c>
      <c r="DX60" s="22">
        <v>0.76300000000000001</v>
      </c>
      <c r="DY60" s="22">
        <v>517.90039318479683</v>
      </c>
      <c r="DZ60" s="22">
        <v>0</v>
      </c>
      <c r="EA60" s="22">
        <v>0</v>
      </c>
      <c r="EB60" s="22">
        <v>123.658</v>
      </c>
      <c r="EC60" s="22">
        <v>791.8035711397564</v>
      </c>
      <c r="ED60" s="22">
        <v>34.369</v>
      </c>
      <c r="EE60" s="22">
        <v>26.759987197765426</v>
      </c>
      <c r="EF60" s="22">
        <v>19.071999999999999</v>
      </c>
      <c r="EG60" s="22">
        <v>226.49250209731542</v>
      </c>
      <c r="EH60" s="22">
        <v>1.4910000000000001</v>
      </c>
      <c r="EI60" s="22">
        <v>70.138832997987933</v>
      </c>
      <c r="EJ60" s="22">
        <v>149.56</v>
      </c>
      <c r="EK60" s="22">
        <v>492.31230275474729</v>
      </c>
      <c r="EL60" s="22">
        <v>0</v>
      </c>
      <c r="EM60" s="22">
        <v>0</v>
      </c>
      <c r="EN60" s="22">
        <v>0</v>
      </c>
      <c r="EO60" s="22">
        <v>0</v>
      </c>
      <c r="EP60" s="22">
        <v>1.925</v>
      </c>
      <c r="EQ60" s="22">
        <v>1835.2929870129869</v>
      </c>
      <c r="ER60" s="22">
        <v>18.515000000000001</v>
      </c>
      <c r="ES60" s="22">
        <v>109.16629759654334</v>
      </c>
      <c r="ET60" s="22">
        <v>3433.1179999999999</v>
      </c>
      <c r="EU60" s="22">
        <v>203.6677609100532</v>
      </c>
      <c r="EV60" s="22">
        <v>6.0000000000000001E-3</v>
      </c>
      <c r="EW60" s="22">
        <v>4920.833333333333</v>
      </c>
      <c r="EX60" s="22">
        <v>3.6999999999999998E-2</v>
      </c>
      <c r="EY60" s="22">
        <v>2675</v>
      </c>
      <c r="EZ60" s="22">
        <v>2.2189999999999999</v>
      </c>
      <c r="FA60" s="22">
        <v>5543.5705272645337</v>
      </c>
      <c r="FB60" s="22">
        <v>0</v>
      </c>
      <c r="FC60" s="22">
        <v>0</v>
      </c>
      <c r="FD60" s="22">
        <v>0.96899999999999997</v>
      </c>
      <c r="FE60" s="22">
        <v>509.16821465428274</v>
      </c>
      <c r="FF60" s="22">
        <v>0</v>
      </c>
      <c r="FG60" s="22">
        <v>0</v>
      </c>
      <c r="FH60" s="22">
        <v>182.77199999999999</v>
      </c>
      <c r="FI60" s="22">
        <v>962.9436620488915</v>
      </c>
      <c r="FJ60" s="22">
        <v>57.030999999999999</v>
      </c>
      <c r="FK60" s="22">
        <v>1007.710806403535</v>
      </c>
      <c r="FL60" s="22">
        <v>2970.0639999999999</v>
      </c>
      <c r="FM60" s="22">
        <v>446.85425263563349</v>
      </c>
      <c r="FN60" s="22">
        <v>0</v>
      </c>
      <c r="FO60" s="22">
        <v>0</v>
      </c>
      <c r="FP60" s="22">
        <v>0</v>
      </c>
      <c r="FQ60" s="22">
        <v>0</v>
      </c>
      <c r="FR60" s="22">
        <v>0.56699999999999995</v>
      </c>
      <c r="FS60" s="22">
        <v>55.945326278659607</v>
      </c>
      <c r="FT60" s="22">
        <v>0</v>
      </c>
      <c r="FU60" s="22">
        <v>0</v>
      </c>
      <c r="FV60" s="22">
        <v>0</v>
      </c>
      <c r="FW60" s="22">
        <v>0</v>
      </c>
      <c r="FX60" s="22">
        <v>1964.2660000000001</v>
      </c>
      <c r="FY60" s="22">
        <v>574.00296497521208</v>
      </c>
      <c r="FZ60" s="22">
        <v>0</v>
      </c>
      <c r="GA60" s="22">
        <v>0</v>
      </c>
      <c r="GB60" s="22">
        <v>674.87199999999996</v>
      </c>
      <c r="GC60" s="22">
        <v>538.26855018433127</v>
      </c>
      <c r="GD60" s="22">
        <v>5.367</v>
      </c>
      <c r="GE60" s="22">
        <v>960.25563629588225</v>
      </c>
      <c r="GF60" s="22">
        <v>0.32200000000000001</v>
      </c>
      <c r="GG60" s="22">
        <v>16160.006211180124</v>
      </c>
      <c r="GH60" s="22">
        <v>98.647999999999996</v>
      </c>
      <c r="GI60" s="22">
        <v>2105.8944732787286</v>
      </c>
      <c r="GJ60" s="22">
        <v>175.33500000000001</v>
      </c>
      <c r="GK60" s="22">
        <v>516.63338181196002</v>
      </c>
      <c r="GL60" s="22">
        <v>7.5129999999999999</v>
      </c>
      <c r="GM60" s="22">
        <v>2449.9813656329029</v>
      </c>
      <c r="GN60" s="22">
        <v>0</v>
      </c>
      <c r="GO60" s="22">
        <v>0</v>
      </c>
      <c r="GP60" s="22">
        <v>0</v>
      </c>
      <c r="GQ60" s="22">
        <v>0</v>
      </c>
      <c r="GR60" s="22">
        <v>161.71799999999999</v>
      </c>
      <c r="GS60" s="22">
        <v>513.89417999233228</v>
      </c>
      <c r="GT60" s="22">
        <v>2.6080000000000001</v>
      </c>
      <c r="GU60" s="22">
        <v>2276.1065950920247</v>
      </c>
      <c r="GV60" s="22">
        <v>3.056</v>
      </c>
      <c r="GW60" s="22">
        <v>8481.5019633507854</v>
      </c>
      <c r="GX60" s="22">
        <v>0</v>
      </c>
      <c r="GY60" s="22">
        <v>0</v>
      </c>
      <c r="GZ60" s="22">
        <v>0</v>
      </c>
      <c r="HA60" s="22">
        <v>0</v>
      </c>
      <c r="HB60" s="22">
        <v>3.73</v>
      </c>
      <c r="HC60" s="22">
        <v>903.49758713136737</v>
      </c>
      <c r="HD60" s="22">
        <v>3.6379999999999999</v>
      </c>
      <c r="HE60" s="22">
        <v>1400.5019241341397</v>
      </c>
      <c r="HF60" s="22">
        <v>0</v>
      </c>
      <c r="HG60" s="22">
        <v>0</v>
      </c>
      <c r="HH60" s="22">
        <v>15.837999999999999</v>
      </c>
      <c r="HI60" s="22">
        <v>174.07355726733175</v>
      </c>
      <c r="HJ60" s="22">
        <v>0</v>
      </c>
      <c r="HK60" s="22">
        <v>0</v>
      </c>
      <c r="HL60" s="22">
        <v>0.72599999999999998</v>
      </c>
      <c r="HM60" s="22">
        <v>1145.6501377410468</v>
      </c>
      <c r="HN60" s="22">
        <v>2.6080000000000001</v>
      </c>
      <c r="HO60" s="22">
        <v>2276.1065950920247</v>
      </c>
      <c r="HP60" s="22">
        <v>134.72999999999999</v>
      </c>
      <c r="HQ60" s="22">
        <v>334.98610554442217</v>
      </c>
      <c r="HR60" s="22">
        <v>0</v>
      </c>
      <c r="HS60" s="22">
        <v>0</v>
      </c>
      <c r="HT60" s="22">
        <v>14.743</v>
      </c>
      <c r="HU60" s="22">
        <v>559.37312622939703</v>
      </c>
      <c r="HV60" s="22">
        <v>0</v>
      </c>
      <c r="HW60" s="22">
        <v>0</v>
      </c>
      <c r="HX60" s="22">
        <v>0</v>
      </c>
      <c r="HY60" s="22">
        <v>0</v>
      </c>
      <c r="HZ60" s="22">
        <v>8.6709999999999994</v>
      </c>
      <c r="IA60" s="22">
        <v>495.62807058009457</v>
      </c>
      <c r="IB60" s="22">
        <v>0</v>
      </c>
      <c r="IC60" s="22">
        <v>0</v>
      </c>
      <c r="ID60" s="22">
        <v>6.0720000000000001</v>
      </c>
      <c r="IE60" s="22">
        <v>650.40299736495388</v>
      </c>
      <c r="IF60" s="22">
        <v>0</v>
      </c>
      <c r="IG60" s="22">
        <v>0</v>
      </c>
    </row>
    <row r="61" spans="1:241" ht="12.75" customHeight="1">
      <c r="A61" s="38"/>
      <c r="B61" s="39"/>
      <c r="C61" s="40" t="s">
        <v>176</v>
      </c>
      <c r="D61" s="41" t="s">
        <v>133</v>
      </c>
      <c r="E61" s="21">
        <v>44</v>
      </c>
      <c r="F61" s="22">
        <f t="shared" si="0"/>
        <v>12590.474000000002</v>
      </c>
      <c r="G61" s="22">
        <f t="shared" si="1"/>
        <v>572.73340050581078</v>
      </c>
      <c r="H61" s="22">
        <f t="shared" si="2"/>
        <v>12570.265000000001</v>
      </c>
      <c r="I61" s="22">
        <f t="shared" si="3"/>
        <v>572.24175775132812</v>
      </c>
      <c r="J61" s="22">
        <v>10928.654</v>
      </c>
      <c r="K61" s="22">
        <v>611.52869886813141</v>
      </c>
      <c r="L61" s="22">
        <v>1641.6110000000001</v>
      </c>
      <c r="M61" s="22">
        <v>310.69783158129422</v>
      </c>
      <c r="N61" s="22">
        <v>0</v>
      </c>
      <c r="O61" s="22">
        <v>0</v>
      </c>
      <c r="P61" s="22">
        <v>1465.068</v>
      </c>
      <c r="Q61" s="22">
        <v>1810.1992091834645</v>
      </c>
      <c r="R61" s="22">
        <v>0</v>
      </c>
      <c r="S61" s="22">
        <v>0</v>
      </c>
      <c r="T61" s="22">
        <v>1792.577</v>
      </c>
      <c r="U61" s="22">
        <v>358.14836405911711</v>
      </c>
      <c r="V61" s="22">
        <v>618.21299999999997</v>
      </c>
      <c r="W61" s="22">
        <v>285.55417631140074</v>
      </c>
      <c r="X61" s="22">
        <v>947.10599999999999</v>
      </c>
      <c r="Y61" s="22">
        <v>1522.9868684181074</v>
      </c>
      <c r="Z61" s="22">
        <v>0</v>
      </c>
      <c r="AA61" s="22">
        <v>0</v>
      </c>
      <c r="AB61" s="22">
        <v>108.477</v>
      </c>
      <c r="AC61" s="22">
        <v>993.92723803202523</v>
      </c>
      <c r="AD61" s="22">
        <v>0</v>
      </c>
      <c r="AE61" s="22">
        <v>0</v>
      </c>
      <c r="AF61" s="22">
        <v>707.529</v>
      </c>
      <c r="AG61" s="22">
        <v>1075.1485098137321</v>
      </c>
      <c r="AH61" s="22">
        <v>35.058</v>
      </c>
      <c r="AI61" s="22">
        <v>275.89483142221462</v>
      </c>
      <c r="AJ61" s="22">
        <v>144.142</v>
      </c>
      <c r="AK61" s="22">
        <v>529.60506306281309</v>
      </c>
      <c r="AL61" s="22">
        <v>0</v>
      </c>
      <c r="AM61" s="22">
        <v>0</v>
      </c>
      <c r="AN61" s="22">
        <v>297.98700000000002</v>
      </c>
      <c r="AO61" s="22">
        <v>929.70510122924816</v>
      </c>
      <c r="AP61" s="22">
        <v>0</v>
      </c>
      <c r="AQ61" s="22">
        <v>0</v>
      </c>
      <c r="AR61" s="22">
        <v>27.222999999999999</v>
      </c>
      <c r="AS61" s="22">
        <v>236.10920912463723</v>
      </c>
      <c r="AT61" s="22">
        <v>0</v>
      </c>
      <c r="AU61" s="22">
        <v>0</v>
      </c>
      <c r="AV61" s="22">
        <v>67.503</v>
      </c>
      <c r="AW61" s="22">
        <v>233.09561056545633</v>
      </c>
      <c r="AX61" s="22">
        <v>13.446999999999999</v>
      </c>
      <c r="AY61" s="22">
        <v>297.89239235517215</v>
      </c>
      <c r="AZ61" s="22">
        <v>988.34</v>
      </c>
      <c r="BA61" s="22">
        <v>327.65986704980065</v>
      </c>
      <c r="BB61" s="22">
        <v>0</v>
      </c>
      <c r="BC61" s="22">
        <v>0</v>
      </c>
      <c r="BD61" s="22">
        <v>592.88300000000004</v>
      </c>
      <c r="BE61" s="22">
        <v>91.338410782565859</v>
      </c>
      <c r="BF61" s="22">
        <v>0.17299999999999999</v>
      </c>
      <c r="BG61" s="22">
        <v>1007.6127167630058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1.6E-2</v>
      </c>
      <c r="BO61" s="22">
        <v>324</v>
      </c>
      <c r="BP61" s="22">
        <v>777.56500000000005</v>
      </c>
      <c r="BQ61" s="22">
        <v>49.015652710705858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0.32900000000000001</v>
      </c>
      <c r="BY61" s="22">
        <v>260.71428571428572</v>
      </c>
      <c r="BZ61" s="22">
        <v>0</v>
      </c>
      <c r="CA61" s="22">
        <v>0</v>
      </c>
      <c r="CB61" s="22">
        <v>3764.2159999999999</v>
      </c>
      <c r="CC61" s="22">
        <v>119.05278124315927</v>
      </c>
      <c r="CD61" s="22">
        <v>3.806</v>
      </c>
      <c r="CE61" s="22">
        <v>1292.0898581187598</v>
      </c>
      <c r="CF61" s="22">
        <v>4.6100000000000003</v>
      </c>
      <c r="CG61" s="22">
        <v>929.68828633405644</v>
      </c>
      <c r="CH61" s="22">
        <v>36.658000000000001</v>
      </c>
      <c r="CI61" s="22">
        <v>963.43199301653112</v>
      </c>
      <c r="CJ61" s="22">
        <v>34.542999999999999</v>
      </c>
      <c r="CK61" s="22">
        <v>732.35523839851771</v>
      </c>
      <c r="CL61" s="22">
        <v>0</v>
      </c>
      <c r="CM61" s="22">
        <v>0</v>
      </c>
      <c r="CN61" s="22">
        <v>6.585</v>
      </c>
      <c r="CO61" s="22">
        <v>187.28564920273348</v>
      </c>
      <c r="CP61" s="22">
        <v>0</v>
      </c>
      <c r="CQ61" s="22">
        <v>0</v>
      </c>
      <c r="CR61" s="22">
        <v>1.3759999999999999</v>
      </c>
      <c r="CS61" s="22">
        <v>109.45566860465117</v>
      </c>
      <c r="CT61" s="22">
        <v>0</v>
      </c>
      <c r="CU61" s="22">
        <v>0</v>
      </c>
      <c r="CV61" s="22">
        <v>4.0000000000000001E-3</v>
      </c>
      <c r="CW61" s="22">
        <v>540</v>
      </c>
      <c r="CX61" s="22">
        <v>7.5999999999999998E-2</v>
      </c>
      <c r="CY61" s="22">
        <v>1058.1184210526314</v>
      </c>
      <c r="CZ61" s="22">
        <v>0.55300000000000005</v>
      </c>
      <c r="DA61" s="22">
        <v>1659.253164556962</v>
      </c>
      <c r="DB61" s="22">
        <v>0</v>
      </c>
      <c r="DC61" s="22">
        <v>0</v>
      </c>
      <c r="DD61" s="22">
        <v>0</v>
      </c>
      <c r="DE61" s="22">
        <v>0</v>
      </c>
      <c r="DF61" s="22">
        <v>0</v>
      </c>
      <c r="DG61" s="22">
        <v>0</v>
      </c>
      <c r="DH61" s="22">
        <v>0</v>
      </c>
      <c r="DI61" s="22">
        <v>0</v>
      </c>
      <c r="DJ61" s="22">
        <v>0</v>
      </c>
      <c r="DK61" s="22">
        <v>0</v>
      </c>
      <c r="DL61" s="22">
        <v>10.335000000000001</v>
      </c>
      <c r="DM61" s="22">
        <v>1333.2594097726173</v>
      </c>
      <c r="DN61" s="22">
        <v>0</v>
      </c>
      <c r="DO61" s="22">
        <v>0</v>
      </c>
      <c r="DP61" s="22">
        <v>0</v>
      </c>
      <c r="DQ61" s="22">
        <v>0</v>
      </c>
      <c r="DR61" s="22">
        <v>0</v>
      </c>
      <c r="DS61" s="22">
        <v>0</v>
      </c>
      <c r="DT61" s="22">
        <v>6.9000000000000006E-2</v>
      </c>
      <c r="DU61" s="22">
        <v>421.34782608695656</v>
      </c>
      <c r="DV61" s="22">
        <v>1.7190000000000001</v>
      </c>
      <c r="DW61" s="22">
        <v>908.51134380453755</v>
      </c>
      <c r="DX61" s="22">
        <v>0</v>
      </c>
      <c r="DY61" s="22">
        <v>0</v>
      </c>
      <c r="DZ61" s="22">
        <v>0</v>
      </c>
      <c r="EA61" s="22">
        <v>0</v>
      </c>
      <c r="EB61" s="22">
        <v>0</v>
      </c>
      <c r="EC61" s="22">
        <v>0</v>
      </c>
      <c r="ED61" s="22">
        <v>0</v>
      </c>
      <c r="EE61" s="22">
        <v>0</v>
      </c>
      <c r="EF61" s="22">
        <v>0</v>
      </c>
      <c r="EG61" s="22">
        <v>0</v>
      </c>
      <c r="EH61" s="22">
        <v>0</v>
      </c>
      <c r="EI61" s="22">
        <v>0</v>
      </c>
      <c r="EJ61" s="22">
        <v>0.70299999999999996</v>
      </c>
      <c r="EK61" s="22">
        <v>320.28307254623041</v>
      </c>
      <c r="EL61" s="22">
        <v>0</v>
      </c>
      <c r="EM61" s="22">
        <v>0</v>
      </c>
      <c r="EN61" s="22">
        <v>0</v>
      </c>
      <c r="EO61" s="22">
        <v>0</v>
      </c>
      <c r="EP61" s="22">
        <v>0</v>
      </c>
      <c r="EQ61" s="22">
        <v>0</v>
      </c>
      <c r="ER61" s="22">
        <v>0</v>
      </c>
      <c r="ES61" s="22">
        <v>0</v>
      </c>
      <c r="ET61" s="22">
        <v>67.605999999999995</v>
      </c>
      <c r="EU61" s="22">
        <v>542.34983581338929</v>
      </c>
      <c r="EV61" s="22">
        <v>0</v>
      </c>
      <c r="EW61" s="22">
        <v>0</v>
      </c>
      <c r="EX61" s="22">
        <v>0</v>
      </c>
      <c r="EY61" s="22">
        <v>0</v>
      </c>
      <c r="EZ61" s="22">
        <v>0.223</v>
      </c>
      <c r="FA61" s="22">
        <v>11837.224215246635</v>
      </c>
      <c r="FB61" s="22">
        <v>0</v>
      </c>
      <c r="FC61" s="22">
        <v>0</v>
      </c>
      <c r="FD61" s="22">
        <v>0</v>
      </c>
      <c r="FE61" s="22">
        <v>0</v>
      </c>
      <c r="FF61" s="22">
        <v>0</v>
      </c>
      <c r="FG61" s="22">
        <v>0</v>
      </c>
      <c r="FH61" s="22">
        <v>0</v>
      </c>
      <c r="FI61" s="22">
        <v>0</v>
      </c>
      <c r="FJ61" s="22">
        <v>13.888</v>
      </c>
      <c r="FK61" s="22">
        <v>905.33143721198155</v>
      </c>
      <c r="FL61" s="22">
        <v>0</v>
      </c>
      <c r="FM61" s="22">
        <v>0</v>
      </c>
      <c r="FN61" s="22">
        <v>0</v>
      </c>
      <c r="FO61" s="22">
        <v>0</v>
      </c>
      <c r="FP61" s="22">
        <v>0</v>
      </c>
      <c r="FQ61" s="22">
        <v>0</v>
      </c>
      <c r="FR61" s="22">
        <v>0</v>
      </c>
      <c r="FS61" s="22">
        <v>0</v>
      </c>
      <c r="FT61" s="22">
        <v>0</v>
      </c>
      <c r="FU61" s="22">
        <v>0</v>
      </c>
      <c r="FV61" s="22">
        <v>0</v>
      </c>
      <c r="FW61" s="22">
        <v>0</v>
      </c>
      <c r="FX61" s="22">
        <v>7.4859999999999998</v>
      </c>
      <c r="FY61" s="22">
        <v>742.34678065722687</v>
      </c>
      <c r="FZ61" s="22">
        <v>0</v>
      </c>
      <c r="GA61" s="22">
        <v>0</v>
      </c>
      <c r="GB61" s="22">
        <v>14.731</v>
      </c>
      <c r="GC61" s="22">
        <v>548.71393659629348</v>
      </c>
      <c r="GD61" s="22">
        <v>0</v>
      </c>
      <c r="GE61" s="22">
        <v>0</v>
      </c>
      <c r="GF61" s="22">
        <v>0</v>
      </c>
      <c r="GG61" s="22">
        <v>0</v>
      </c>
      <c r="GH61" s="22">
        <v>0.16900000000000001</v>
      </c>
      <c r="GI61" s="22">
        <v>674.52071005917162</v>
      </c>
      <c r="GJ61" s="22">
        <v>17.273</v>
      </c>
      <c r="GK61" s="22">
        <v>261.43952990215945</v>
      </c>
      <c r="GL61" s="22">
        <v>0</v>
      </c>
      <c r="GM61" s="22">
        <v>0</v>
      </c>
      <c r="GN61" s="22">
        <v>0</v>
      </c>
      <c r="GO61" s="22">
        <v>0</v>
      </c>
      <c r="GP61" s="22">
        <v>0</v>
      </c>
      <c r="GQ61" s="22">
        <v>0</v>
      </c>
      <c r="GR61" s="22">
        <v>19.428000000000001</v>
      </c>
      <c r="GS61" s="22">
        <v>899.41378422894786</v>
      </c>
      <c r="GT61" s="22">
        <v>0</v>
      </c>
      <c r="GU61" s="22">
        <v>0</v>
      </c>
      <c r="GV61" s="22">
        <v>0</v>
      </c>
      <c r="GW61" s="22">
        <v>0</v>
      </c>
      <c r="GX61" s="22">
        <v>0</v>
      </c>
      <c r="GY61" s="22">
        <v>0</v>
      </c>
      <c r="GZ61" s="22">
        <v>0</v>
      </c>
      <c r="HA61" s="22">
        <v>0</v>
      </c>
      <c r="HB61" s="22">
        <v>0</v>
      </c>
      <c r="HC61" s="22">
        <v>0</v>
      </c>
      <c r="HD61" s="22">
        <v>0</v>
      </c>
      <c r="HE61" s="22">
        <v>0</v>
      </c>
      <c r="HF61" s="22">
        <v>0</v>
      </c>
      <c r="HG61" s="22">
        <v>0</v>
      </c>
      <c r="HH61" s="22">
        <v>0</v>
      </c>
      <c r="HI61" s="22">
        <v>0</v>
      </c>
      <c r="HJ61" s="22">
        <v>0</v>
      </c>
      <c r="HK61" s="22">
        <v>0</v>
      </c>
      <c r="HL61" s="22">
        <v>3.444</v>
      </c>
      <c r="HM61" s="22">
        <v>476.23490127758419</v>
      </c>
      <c r="HN61" s="22">
        <v>0</v>
      </c>
      <c r="HO61" s="22">
        <v>0</v>
      </c>
      <c r="HP61" s="22">
        <v>15.984</v>
      </c>
      <c r="HQ61" s="22">
        <v>990.59421921921921</v>
      </c>
      <c r="HR61" s="22">
        <v>0</v>
      </c>
      <c r="HS61" s="22">
        <v>0</v>
      </c>
      <c r="HT61" s="22">
        <v>0</v>
      </c>
      <c r="HU61" s="22">
        <v>0</v>
      </c>
      <c r="HV61" s="22">
        <v>0.78100000000000003</v>
      </c>
      <c r="HW61" s="22">
        <v>359.33162612035852</v>
      </c>
      <c r="HX61" s="22">
        <v>0.78100000000000003</v>
      </c>
      <c r="HY61" s="22">
        <v>359.33162612035852</v>
      </c>
      <c r="HZ61" s="22">
        <v>0</v>
      </c>
      <c r="IA61" s="22">
        <v>0</v>
      </c>
      <c r="IB61" s="22">
        <v>0</v>
      </c>
      <c r="IC61" s="22">
        <v>0</v>
      </c>
      <c r="ID61" s="22">
        <v>0</v>
      </c>
      <c r="IE61" s="22">
        <v>0</v>
      </c>
      <c r="IF61" s="22">
        <v>0</v>
      </c>
      <c r="IG61" s="22">
        <v>0</v>
      </c>
    </row>
    <row r="62" spans="1:241" ht="12.75" customHeight="1">
      <c r="A62" s="38"/>
      <c r="B62" s="39"/>
      <c r="C62" s="40" t="s">
        <v>177</v>
      </c>
      <c r="D62" s="41" t="s">
        <v>133</v>
      </c>
      <c r="E62" s="21">
        <v>45</v>
      </c>
      <c r="F62" s="22">
        <f t="shared" si="0"/>
        <v>571.99699999999996</v>
      </c>
      <c r="G62" s="22">
        <f t="shared" si="1"/>
        <v>521.29833198425865</v>
      </c>
      <c r="H62" s="22">
        <f t="shared" si="2"/>
        <v>562.74</v>
      </c>
      <c r="I62" s="22">
        <f t="shared" si="3"/>
        <v>522.56032448377584</v>
      </c>
      <c r="J62" s="22">
        <v>562.74</v>
      </c>
      <c r="K62" s="22">
        <v>522.56032448377584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10.839</v>
      </c>
      <c r="BG62" s="22">
        <v>876.62791770458534</v>
      </c>
      <c r="BH62" s="22">
        <v>0</v>
      </c>
      <c r="BI62" s="22">
        <v>0</v>
      </c>
      <c r="BJ62" s="22">
        <v>0.10100000000000001</v>
      </c>
      <c r="BK62" s="22">
        <v>1140.1980198019803</v>
      </c>
      <c r="BL62" s="22">
        <v>0</v>
      </c>
      <c r="BM62" s="22">
        <v>0</v>
      </c>
      <c r="BN62" s="22">
        <v>0</v>
      </c>
      <c r="BO62" s="22">
        <v>0</v>
      </c>
      <c r="BP62" s="22">
        <v>2E-3</v>
      </c>
      <c r="BQ62" s="22">
        <v>291.5</v>
      </c>
      <c r="BR62" s="22">
        <v>0</v>
      </c>
      <c r="BS62" s="22">
        <v>0</v>
      </c>
      <c r="BT62" s="22">
        <v>77.501999999999995</v>
      </c>
      <c r="BU62" s="22">
        <v>572.92045366571188</v>
      </c>
      <c r="BV62" s="22">
        <v>0</v>
      </c>
      <c r="BW62" s="22">
        <v>0</v>
      </c>
      <c r="BX62" s="22">
        <v>1.4239999999999999</v>
      </c>
      <c r="BY62" s="22">
        <v>201.35955056179776</v>
      </c>
      <c r="BZ62" s="22">
        <v>0</v>
      </c>
      <c r="CA62" s="22">
        <v>0</v>
      </c>
      <c r="CB62" s="22">
        <v>0.379</v>
      </c>
      <c r="CC62" s="22">
        <v>264.96042216358842</v>
      </c>
      <c r="CD62" s="22">
        <v>0</v>
      </c>
      <c r="CE62" s="22">
        <v>0</v>
      </c>
      <c r="CF62" s="22">
        <v>0.33100000000000002</v>
      </c>
      <c r="CG62" s="22">
        <v>311.89728096676737</v>
      </c>
      <c r="CH62" s="22">
        <v>80.061999999999998</v>
      </c>
      <c r="CI62" s="22">
        <v>866.20332991931252</v>
      </c>
      <c r="CJ62" s="22">
        <v>108.155</v>
      </c>
      <c r="CK62" s="22">
        <v>416.67629790578337</v>
      </c>
      <c r="CL62" s="22">
        <v>0</v>
      </c>
      <c r="CM62" s="22">
        <v>0</v>
      </c>
      <c r="CN62" s="22">
        <v>9.16</v>
      </c>
      <c r="CO62" s="22">
        <v>121.20960698689956</v>
      </c>
      <c r="CP62" s="22">
        <v>0</v>
      </c>
      <c r="CQ62" s="22">
        <v>0</v>
      </c>
      <c r="CR62" s="22">
        <v>0.16</v>
      </c>
      <c r="CS62" s="22">
        <v>82.825000000000003</v>
      </c>
      <c r="CT62" s="22">
        <v>0</v>
      </c>
      <c r="CU62" s="22">
        <v>0</v>
      </c>
      <c r="CV62" s="22">
        <v>0</v>
      </c>
      <c r="CW62" s="22">
        <v>0</v>
      </c>
      <c r="CX62" s="22">
        <v>0</v>
      </c>
      <c r="CY62" s="22">
        <v>0</v>
      </c>
      <c r="CZ62" s="22">
        <v>0</v>
      </c>
      <c r="DA62" s="22">
        <v>0</v>
      </c>
      <c r="DB62" s="22">
        <v>0</v>
      </c>
      <c r="DC62" s="22">
        <v>0</v>
      </c>
      <c r="DD62" s="22">
        <v>0</v>
      </c>
      <c r="DE62" s="22">
        <v>0</v>
      </c>
      <c r="DF62" s="22">
        <v>6.2830000000000004</v>
      </c>
      <c r="DG62" s="22">
        <v>135.87203565175872</v>
      </c>
      <c r="DH62" s="22">
        <v>0</v>
      </c>
      <c r="DI62" s="22">
        <v>0</v>
      </c>
      <c r="DJ62" s="22">
        <v>0</v>
      </c>
      <c r="DK62" s="22">
        <v>0</v>
      </c>
      <c r="DL62" s="22">
        <v>0.23799999999999999</v>
      </c>
      <c r="DM62" s="22">
        <v>1162.7983193277312</v>
      </c>
      <c r="DN62" s="22">
        <v>0</v>
      </c>
      <c r="DO62" s="22">
        <v>0</v>
      </c>
      <c r="DP62" s="22">
        <v>6.2439999999999998</v>
      </c>
      <c r="DQ62" s="22">
        <v>657.8039718129404</v>
      </c>
      <c r="DR62" s="22">
        <v>4.6929999999999996</v>
      </c>
      <c r="DS62" s="22">
        <v>34.310036224163646</v>
      </c>
      <c r="DT62" s="22">
        <v>7.78</v>
      </c>
      <c r="DU62" s="22">
        <v>517.53727506426742</v>
      </c>
      <c r="DV62" s="22">
        <v>2.8180000000000001</v>
      </c>
      <c r="DW62" s="22">
        <v>177.92831795599716</v>
      </c>
      <c r="DX62" s="22">
        <v>0.79200000000000004</v>
      </c>
      <c r="DY62" s="22">
        <v>330.55555555555554</v>
      </c>
      <c r="DZ62" s="22">
        <v>0</v>
      </c>
      <c r="EA62" s="22">
        <v>0</v>
      </c>
      <c r="EB62" s="22">
        <v>4.0510000000000002</v>
      </c>
      <c r="EC62" s="22">
        <v>606.31399654406323</v>
      </c>
      <c r="ED62" s="22">
        <v>2E-3</v>
      </c>
      <c r="EE62" s="22">
        <v>173</v>
      </c>
      <c r="EF62" s="22">
        <v>0</v>
      </c>
      <c r="EG62" s="22">
        <v>0</v>
      </c>
      <c r="EH62" s="22">
        <v>1.2999999999999999E-2</v>
      </c>
      <c r="EI62" s="22">
        <v>17.384615384615387</v>
      </c>
      <c r="EJ62" s="22">
        <v>48.183</v>
      </c>
      <c r="EK62" s="22">
        <v>570.33069754892801</v>
      </c>
      <c r="EL62" s="22">
        <v>0</v>
      </c>
      <c r="EM62" s="22">
        <v>0</v>
      </c>
      <c r="EN62" s="22">
        <v>0</v>
      </c>
      <c r="EO62" s="22">
        <v>0</v>
      </c>
      <c r="EP62" s="22">
        <v>0.59</v>
      </c>
      <c r="EQ62" s="22">
        <v>1039.7745762711863</v>
      </c>
      <c r="ER62" s="22">
        <v>8.0069999999999997</v>
      </c>
      <c r="ES62" s="22">
        <v>141.31172723866615</v>
      </c>
      <c r="ET62" s="22">
        <v>145.34100000000001</v>
      </c>
      <c r="EU62" s="22">
        <v>349.02847097515502</v>
      </c>
      <c r="EV62" s="22">
        <v>0</v>
      </c>
      <c r="EW62" s="22">
        <v>0</v>
      </c>
      <c r="EX62" s="22">
        <v>1E-3</v>
      </c>
      <c r="EY62" s="22">
        <v>8748</v>
      </c>
      <c r="EZ62" s="22">
        <v>0</v>
      </c>
      <c r="FA62" s="22">
        <v>0</v>
      </c>
      <c r="FB62" s="22">
        <v>0</v>
      </c>
      <c r="FC62" s="22">
        <v>0</v>
      </c>
      <c r="FD62" s="22">
        <v>0</v>
      </c>
      <c r="FE62" s="22">
        <v>0</v>
      </c>
      <c r="FF62" s="22">
        <v>0</v>
      </c>
      <c r="FG62" s="22">
        <v>0</v>
      </c>
      <c r="FH62" s="22">
        <v>30.864999999999998</v>
      </c>
      <c r="FI62" s="22">
        <v>878.70215454398192</v>
      </c>
      <c r="FJ62" s="22">
        <v>0</v>
      </c>
      <c r="FK62" s="22">
        <v>0</v>
      </c>
      <c r="FL62" s="22">
        <v>3.2000000000000001E-2</v>
      </c>
      <c r="FM62" s="22">
        <v>62.28125</v>
      </c>
      <c r="FN62" s="22">
        <v>0</v>
      </c>
      <c r="FO62" s="22">
        <v>0</v>
      </c>
      <c r="FP62" s="22">
        <v>0</v>
      </c>
      <c r="FQ62" s="22">
        <v>0</v>
      </c>
      <c r="FR62" s="22">
        <v>0.122</v>
      </c>
      <c r="FS62" s="22">
        <v>92.819672131147541</v>
      </c>
      <c r="FT62" s="22">
        <v>0</v>
      </c>
      <c r="FU62" s="22">
        <v>0</v>
      </c>
      <c r="FV62" s="22">
        <v>0</v>
      </c>
      <c r="FW62" s="22">
        <v>0</v>
      </c>
      <c r="FX62" s="22">
        <v>0.79400000000000004</v>
      </c>
      <c r="FY62" s="22">
        <v>138.09319899244332</v>
      </c>
      <c r="FZ62" s="22">
        <v>0</v>
      </c>
      <c r="GA62" s="22">
        <v>0</v>
      </c>
      <c r="GB62" s="22">
        <v>6.8860000000000001</v>
      </c>
      <c r="GC62" s="22">
        <v>540.96020911995356</v>
      </c>
      <c r="GD62" s="22">
        <v>0</v>
      </c>
      <c r="GE62" s="22">
        <v>0</v>
      </c>
      <c r="GF62" s="22">
        <v>0</v>
      </c>
      <c r="GG62" s="22">
        <v>0</v>
      </c>
      <c r="GH62" s="22">
        <v>0</v>
      </c>
      <c r="GI62" s="22">
        <v>0</v>
      </c>
      <c r="GJ62" s="22">
        <v>0.89</v>
      </c>
      <c r="GK62" s="22">
        <v>494.00898876404489</v>
      </c>
      <c r="GL62" s="22">
        <v>0</v>
      </c>
      <c r="GM62" s="22">
        <v>0</v>
      </c>
      <c r="GN62" s="22">
        <v>0</v>
      </c>
      <c r="GO62" s="22">
        <v>0</v>
      </c>
      <c r="GP62" s="22">
        <v>0</v>
      </c>
      <c r="GQ62" s="22">
        <v>0</v>
      </c>
      <c r="GR62" s="22">
        <v>9.2569999999999997</v>
      </c>
      <c r="GS62" s="22">
        <v>444.58085772928592</v>
      </c>
      <c r="GT62" s="22">
        <v>0</v>
      </c>
      <c r="GU62" s="22">
        <v>0</v>
      </c>
      <c r="GV62" s="22">
        <v>0</v>
      </c>
      <c r="GW62" s="22">
        <v>0</v>
      </c>
      <c r="GX62" s="22">
        <v>0</v>
      </c>
      <c r="GY62" s="22">
        <v>0</v>
      </c>
      <c r="GZ62" s="22">
        <v>0</v>
      </c>
      <c r="HA62" s="22">
        <v>0</v>
      </c>
      <c r="HB62" s="22">
        <v>0</v>
      </c>
      <c r="HC62" s="22">
        <v>0</v>
      </c>
      <c r="HD62" s="22">
        <v>0</v>
      </c>
      <c r="HE62" s="22">
        <v>0</v>
      </c>
      <c r="HF62" s="22">
        <v>0</v>
      </c>
      <c r="HG62" s="22">
        <v>0</v>
      </c>
      <c r="HH62" s="22">
        <v>4.9820000000000002</v>
      </c>
      <c r="HI62" s="22">
        <v>482.35728623042957</v>
      </c>
      <c r="HJ62" s="22">
        <v>0</v>
      </c>
      <c r="HK62" s="22">
        <v>0</v>
      </c>
      <c r="HL62" s="22">
        <v>0</v>
      </c>
      <c r="HM62" s="22">
        <v>0</v>
      </c>
      <c r="HN62" s="22">
        <v>0</v>
      </c>
      <c r="HO62" s="22">
        <v>0</v>
      </c>
      <c r="HP62" s="22">
        <v>4.2750000000000004</v>
      </c>
      <c r="HQ62" s="22">
        <v>400.55695906432749</v>
      </c>
      <c r="HR62" s="22">
        <v>0</v>
      </c>
      <c r="HS62" s="22">
        <v>0</v>
      </c>
      <c r="HT62" s="22">
        <v>0</v>
      </c>
      <c r="HU62" s="22">
        <v>0</v>
      </c>
      <c r="HV62" s="22">
        <v>0</v>
      </c>
      <c r="HW62" s="22">
        <v>0</v>
      </c>
      <c r="HX62" s="22">
        <v>0</v>
      </c>
      <c r="HY62" s="22">
        <v>0</v>
      </c>
      <c r="HZ62" s="22">
        <v>0</v>
      </c>
      <c r="IA62" s="22">
        <v>0</v>
      </c>
      <c r="IB62" s="22">
        <v>0</v>
      </c>
      <c r="IC62" s="22">
        <v>0</v>
      </c>
      <c r="ID62" s="22">
        <v>0</v>
      </c>
      <c r="IE62" s="22">
        <v>0</v>
      </c>
      <c r="IF62" s="22">
        <v>0</v>
      </c>
      <c r="IG62" s="22">
        <v>0</v>
      </c>
    </row>
    <row r="63" spans="1:241" ht="12.75" customHeight="1">
      <c r="A63" s="38"/>
      <c r="B63" s="39"/>
      <c r="C63" s="40"/>
      <c r="D63" s="41"/>
      <c r="E63" s="21"/>
      <c r="F63" s="22" t="str">
        <f t="shared" si="0"/>
        <v/>
      </c>
      <c r="G63" s="22" t="str">
        <f t="shared" si="1"/>
        <v/>
      </c>
      <c r="H63" s="22" t="str">
        <f t="shared" si="2"/>
        <v/>
      </c>
      <c r="I63" s="22" t="str">
        <f t="shared" si="3"/>
        <v/>
      </c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</row>
    <row r="64" spans="1:241" ht="12.75" customHeight="1">
      <c r="A64" s="38"/>
      <c r="B64" s="39"/>
      <c r="C64" s="40" t="s">
        <v>178</v>
      </c>
      <c r="D64" s="41" t="s">
        <v>179</v>
      </c>
      <c r="E64" s="21">
        <v>46</v>
      </c>
      <c r="F64" s="22">
        <f t="shared" si="0"/>
        <v>3558.2649999999999</v>
      </c>
      <c r="G64" s="22">
        <f t="shared" si="1"/>
        <v>458.04627058411899</v>
      </c>
      <c r="H64" s="22">
        <f t="shared" si="2"/>
        <v>3343.8110000000001</v>
      </c>
      <c r="I64" s="22">
        <f t="shared" si="3"/>
        <v>460.22833048877459</v>
      </c>
      <c r="J64" s="22">
        <v>3343.8110000000001</v>
      </c>
      <c r="K64" s="22">
        <v>460.22833048877465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6.0000000000000001E-3</v>
      </c>
      <c r="BC64" s="22">
        <v>109.66666666666666</v>
      </c>
      <c r="BD64" s="22">
        <v>6.4000000000000001E-2</v>
      </c>
      <c r="BE64" s="22">
        <v>29.78125</v>
      </c>
      <c r="BF64" s="22">
        <v>1.4999999999999999E-2</v>
      </c>
      <c r="BG64" s="22">
        <v>675.8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1.044</v>
      </c>
      <c r="BQ64" s="22">
        <v>39.578544061302679</v>
      </c>
      <c r="BR64" s="22">
        <v>0.112</v>
      </c>
      <c r="BS64" s="22">
        <v>39.383928571428569</v>
      </c>
      <c r="BT64" s="22">
        <v>8.8989999999999991</v>
      </c>
      <c r="BU64" s="22">
        <v>544.60209012248561</v>
      </c>
      <c r="BV64" s="22">
        <v>888.01900000000001</v>
      </c>
      <c r="BW64" s="22">
        <v>326.90577566470989</v>
      </c>
      <c r="BX64" s="22">
        <v>20.995000000000001</v>
      </c>
      <c r="BY64" s="22">
        <v>264.6103834246249</v>
      </c>
      <c r="BZ64" s="22">
        <v>0</v>
      </c>
      <c r="CA64" s="22">
        <v>0</v>
      </c>
      <c r="CB64" s="22">
        <v>24.626999999999999</v>
      </c>
      <c r="CC64" s="22">
        <v>104.64636374710683</v>
      </c>
      <c r="CD64" s="22">
        <v>0</v>
      </c>
      <c r="CE64" s="22">
        <v>0</v>
      </c>
      <c r="CF64" s="22">
        <v>8.75</v>
      </c>
      <c r="CG64" s="22">
        <v>105.15565714285714</v>
      </c>
      <c r="CH64" s="22">
        <v>372.27800000000002</v>
      </c>
      <c r="CI64" s="22">
        <v>787.98291062055773</v>
      </c>
      <c r="CJ64" s="22">
        <v>445.68299999999999</v>
      </c>
      <c r="CK64" s="22">
        <v>405.47978720301199</v>
      </c>
      <c r="CL64" s="22">
        <v>0</v>
      </c>
      <c r="CM64" s="22">
        <v>0</v>
      </c>
      <c r="CN64" s="22">
        <v>86.88</v>
      </c>
      <c r="CO64" s="22">
        <v>117.6244129834254</v>
      </c>
      <c r="CP64" s="22">
        <v>0</v>
      </c>
      <c r="CQ64" s="22">
        <v>0</v>
      </c>
      <c r="CR64" s="22">
        <v>2.5920000000000001</v>
      </c>
      <c r="CS64" s="22">
        <v>36.541666666666671</v>
      </c>
      <c r="CT64" s="22">
        <v>0</v>
      </c>
      <c r="CU64" s="22">
        <v>0</v>
      </c>
      <c r="CV64" s="22">
        <v>7.3999999999999996E-2</v>
      </c>
      <c r="CW64" s="22">
        <v>46.5</v>
      </c>
      <c r="CX64" s="22">
        <v>0</v>
      </c>
      <c r="CY64" s="22">
        <v>0</v>
      </c>
      <c r="CZ64" s="22">
        <v>2.972</v>
      </c>
      <c r="DA64" s="22">
        <v>2585.0312920592191</v>
      </c>
      <c r="DB64" s="22">
        <v>0</v>
      </c>
      <c r="DC64" s="22">
        <v>0</v>
      </c>
      <c r="DD64" s="22">
        <v>0</v>
      </c>
      <c r="DE64" s="22">
        <v>0</v>
      </c>
      <c r="DF64" s="22">
        <v>17.838000000000001</v>
      </c>
      <c r="DG64" s="22">
        <v>146.58453862540645</v>
      </c>
      <c r="DH64" s="22">
        <v>0</v>
      </c>
      <c r="DI64" s="22">
        <v>0</v>
      </c>
      <c r="DJ64" s="22">
        <v>0</v>
      </c>
      <c r="DK64" s="22">
        <v>0</v>
      </c>
      <c r="DL64" s="22">
        <v>60.957999999999998</v>
      </c>
      <c r="DM64" s="22">
        <v>939.2679713901374</v>
      </c>
      <c r="DN64" s="22">
        <v>0</v>
      </c>
      <c r="DO64" s="22">
        <v>0</v>
      </c>
      <c r="DP64" s="22">
        <v>11.875999999999999</v>
      </c>
      <c r="DQ64" s="22">
        <v>877.58319299427421</v>
      </c>
      <c r="DR64" s="22">
        <v>3.1190000000000002</v>
      </c>
      <c r="DS64" s="22">
        <v>98.903815325424816</v>
      </c>
      <c r="DT64" s="22">
        <v>19.109000000000002</v>
      </c>
      <c r="DU64" s="22">
        <v>698.15531948296609</v>
      </c>
      <c r="DV64" s="22">
        <v>31.760999999999999</v>
      </c>
      <c r="DW64" s="22">
        <v>178.542426246025</v>
      </c>
      <c r="DX64" s="22">
        <v>0.80500000000000005</v>
      </c>
      <c r="DY64" s="22">
        <v>426.87453416149071</v>
      </c>
      <c r="DZ64" s="22">
        <v>0</v>
      </c>
      <c r="EA64" s="22">
        <v>0</v>
      </c>
      <c r="EB64" s="22">
        <v>42.295000000000002</v>
      </c>
      <c r="EC64" s="22">
        <v>649.50753044095052</v>
      </c>
      <c r="ED64" s="22">
        <v>0</v>
      </c>
      <c r="EE64" s="22">
        <v>0</v>
      </c>
      <c r="EF64" s="22">
        <v>0</v>
      </c>
      <c r="EG64" s="22">
        <v>0</v>
      </c>
      <c r="EH64" s="22">
        <v>1.0999999999999999E-2</v>
      </c>
      <c r="EI64" s="22">
        <v>269</v>
      </c>
      <c r="EJ64" s="22">
        <v>107.396</v>
      </c>
      <c r="EK64" s="22">
        <v>543.24139632761</v>
      </c>
      <c r="EL64" s="22">
        <v>0</v>
      </c>
      <c r="EM64" s="22">
        <v>0</v>
      </c>
      <c r="EN64" s="22">
        <v>0</v>
      </c>
      <c r="EO64" s="22">
        <v>0</v>
      </c>
      <c r="EP64" s="22">
        <v>5.8680000000000003</v>
      </c>
      <c r="EQ64" s="22">
        <v>2648.3461145194274</v>
      </c>
      <c r="ER64" s="22">
        <v>4.6180000000000003</v>
      </c>
      <c r="ES64" s="22">
        <v>156.37656994369857</v>
      </c>
      <c r="ET64" s="22">
        <v>514.87400000000002</v>
      </c>
      <c r="EU64" s="22">
        <v>466.26295753912609</v>
      </c>
      <c r="EV64" s="22">
        <v>7.8E-2</v>
      </c>
      <c r="EW64" s="22">
        <v>1327.948717948718</v>
      </c>
      <c r="EX64" s="22">
        <v>0</v>
      </c>
      <c r="EY64" s="22">
        <v>0</v>
      </c>
      <c r="EZ64" s="22">
        <v>0.29599999999999999</v>
      </c>
      <c r="FA64" s="22">
        <v>8734.2162162162167</v>
      </c>
      <c r="FB64" s="22">
        <v>0</v>
      </c>
      <c r="FC64" s="22">
        <v>0</v>
      </c>
      <c r="FD64" s="22">
        <v>1.802</v>
      </c>
      <c r="FE64" s="22">
        <v>1614.4211986681464</v>
      </c>
      <c r="FF64" s="22">
        <v>0.42499999999999999</v>
      </c>
      <c r="FG64" s="22">
        <v>490.76941176470592</v>
      </c>
      <c r="FH64" s="22">
        <v>16.417000000000002</v>
      </c>
      <c r="FI64" s="22">
        <v>757.43497593957477</v>
      </c>
      <c r="FJ64" s="22">
        <v>3.1389999999999998</v>
      </c>
      <c r="FK64" s="22">
        <v>2417.0181586492513</v>
      </c>
      <c r="FL64" s="22">
        <v>123.241</v>
      </c>
      <c r="FM64" s="22">
        <v>352.9201645556268</v>
      </c>
      <c r="FN64" s="22">
        <v>0</v>
      </c>
      <c r="FO64" s="22">
        <v>0</v>
      </c>
      <c r="FP64" s="22">
        <v>0</v>
      </c>
      <c r="FQ64" s="22">
        <v>0</v>
      </c>
      <c r="FR64" s="22">
        <v>0</v>
      </c>
      <c r="FS64" s="22">
        <v>0</v>
      </c>
      <c r="FT64" s="22">
        <v>0</v>
      </c>
      <c r="FU64" s="22">
        <v>0</v>
      </c>
      <c r="FV64" s="22">
        <v>0</v>
      </c>
      <c r="FW64" s="22">
        <v>0</v>
      </c>
      <c r="FX64" s="22">
        <v>154.30000000000001</v>
      </c>
      <c r="FY64" s="22">
        <v>467.33276085547635</v>
      </c>
      <c r="FZ64" s="22">
        <v>0</v>
      </c>
      <c r="GA64" s="22">
        <v>0</v>
      </c>
      <c r="GB64" s="22">
        <v>330.68799999999999</v>
      </c>
      <c r="GC64" s="22">
        <v>411.18668049641957</v>
      </c>
      <c r="GD64" s="22">
        <v>0.14699999999999999</v>
      </c>
      <c r="GE64" s="22">
        <v>1660.3265306122448</v>
      </c>
      <c r="GF64" s="22">
        <v>0</v>
      </c>
      <c r="GG64" s="22">
        <v>0</v>
      </c>
      <c r="GH64" s="22">
        <v>29.675999999999998</v>
      </c>
      <c r="GI64" s="22">
        <v>1105.4549130610594</v>
      </c>
      <c r="GJ64" s="22">
        <v>6.4000000000000001E-2</v>
      </c>
      <c r="GK64" s="22">
        <v>595.71875</v>
      </c>
      <c r="GL64" s="22">
        <v>0</v>
      </c>
      <c r="GM64" s="22">
        <v>0</v>
      </c>
      <c r="GN64" s="22">
        <v>0</v>
      </c>
      <c r="GO64" s="22">
        <v>0</v>
      </c>
      <c r="GP64" s="22">
        <v>0</v>
      </c>
      <c r="GQ64" s="22">
        <v>0</v>
      </c>
      <c r="GR64" s="22">
        <v>156.80600000000001</v>
      </c>
      <c r="GS64" s="22">
        <v>298.48813183169011</v>
      </c>
      <c r="GT64" s="22">
        <v>0</v>
      </c>
      <c r="GU64" s="22">
        <v>0</v>
      </c>
      <c r="GV64" s="22">
        <v>0.63</v>
      </c>
      <c r="GW64" s="22">
        <v>10071.019047619047</v>
      </c>
      <c r="GX64" s="22">
        <v>0</v>
      </c>
      <c r="GY64" s="22">
        <v>0</v>
      </c>
      <c r="GZ64" s="22">
        <v>0</v>
      </c>
      <c r="HA64" s="22">
        <v>0</v>
      </c>
      <c r="HB64" s="22">
        <v>11.335000000000001</v>
      </c>
      <c r="HC64" s="22">
        <v>432.03564181737977</v>
      </c>
      <c r="HD64" s="22">
        <v>0</v>
      </c>
      <c r="HE64" s="22">
        <v>0</v>
      </c>
      <c r="HF64" s="22">
        <v>0</v>
      </c>
      <c r="HG64" s="22">
        <v>0</v>
      </c>
      <c r="HH64" s="22">
        <v>117.756</v>
      </c>
      <c r="HI64" s="22">
        <v>257.24263731784367</v>
      </c>
      <c r="HJ64" s="22">
        <v>0</v>
      </c>
      <c r="HK64" s="22">
        <v>0</v>
      </c>
      <c r="HL64" s="22">
        <v>0</v>
      </c>
      <c r="HM64" s="22">
        <v>0</v>
      </c>
      <c r="HN64" s="22">
        <v>0</v>
      </c>
      <c r="HO64" s="22">
        <v>0</v>
      </c>
      <c r="HP64" s="22">
        <v>27.085000000000001</v>
      </c>
      <c r="HQ64" s="22">
        <v>194.60956248846225</v>
      </c>
      <c r="HR64" s="22">
        <v>0</v>
      </c>
      <c r="HS64" s="22">
        <v>0</v>
      </c>
      <c r="HT64" s="22">
        <v>53.691000000000003</v>
      </c>
      <c r="HU64" s="22">
        <v>576.72568959415923</v>
      </c>
      <c r="HV64" s="22">
        <v>3.9569999999999999</v>
      </c>
      <c r="HW64" s="22">
        <v>3326.6995198382615</v>
      </c>
      <c r="HX64" s="22">
        <v>0</v>
      </c>
      <c r="HY64" s="22">
        <v>0</v>
      </c>
      <c r="HZ64" s="22">
        <v>0</v>
      </c>
      <c r="IA64" s="22">
        <v>0</v>
      </c>
      <c r="IB64" s="22">
        <v>0</v>
      </c>
      <c r="IC64" s="22">
        <v>0</v>
      </c>
      <c r="ID64" s="22">
        <v>53.691000000000003</v>
      </c>
      <c r="IE64" s="22">
        <v>576.72568959415923</v>
      </c>
      <c r="IF64" s="22">
        <v>3.9569999999999999</v>
      </c>
      <c r="IG64" s="22">
        <v>3326.6995198382615</v>
      </c>
    </row>
    <row r="65" spans="1:241" ht="12.75" customHeight="1">
      <c r="A65" s="38"/>
      <c r="B65" s="39"/>
      <c r="C65" s="40" t="s">
        <v>180</v>
      </c>
      <c r="D65" s="41" t="s">
        <v>133</v>
      </c>
      <c r="E65" s="21">
        <v>47</v>
      </c>
      <c r="F65" s="22">
        <f t="shared" si="0"/>
        <v>316.45</v>
      </c>
      <c r="G65" s="22">
        <f t="shared" si="1"/>
        <v>436.50413651445729</v>
      </c>
      <c r="H65" s="22">
        <f t="shared" si="2"/>
        <v>313.95299999999997</v>
      </c>
      <c r="I65" s="22">
        <f t="shared" si="3"/>
        <v>436.83341137049183</v>
      </c>
      <c r="J65" s="22">
        <v>313.95299999999997</v>
      </c>
      <c r="K65" s="22">
        <v>436.83341137049177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8.0000000000000002E-3</v>
      </c>
      <c r="BE65" s="22">
        <v>22</v>
      </c>
      <c r="BF65" s="22">
        <v>3.1E-2</v>
      </c>
      <c r="BG65" s="22">
        <v>671.77419354838707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4.88</v>
      </c>
      <c r="BY65" s="22">
        <v>182.6045081967213</v>
      </c>
      <c r="BZ65" s="22">
        <v>0</v>
      </c>
      <c r="CA65" s="22">
        <v>0</v>
      </c>
      <c r="CB65" s="22">
        <v>0.11</v>
      </c>
      <c r="CC65" s="22">
        <v>152.32727272727274</v>
      </c>
      <c r="CD65" s="22">
        <v>0</v>
      </c>
      <c r="CE65" s="22">
        <v>0</v>
      </c>
      <c r="CF65" s="22">
        <v>0.29799999999999999</v>
      </c>
      <c r="CG65" s="22">
        <v>188.26845637583892</v>
      </c>
      <c r="CH65" s="22">
        <v>59.540999999999997</v>
      </c>
      <c r="CI65" s="22">
        <v>717.67289766715373</v>
      </c>
      <c r="CJ65" s="22">
        <v>75.200999999999993</v>
      </c>
      <c r="CK65" s="22">
        <v>304.55585696998713</v>
      </c>
      <c r="CL65" s="22">
        <v>0</v>
      </c>
      <c r="CM65" s="22">
        <v>0</v>
      </c>
      <c r="CN65" s="22">
        <v>3.5329999999999999</v>
      </c>
      <c r="CO65" s="22">
        <v>71.042739881120852</v>
      </c>
      <c r="CP65" s="22">
        <v>0</v>
      </c>
      <c r="CQ65" s="22">
        <v>0</v>
      </c>
      <c r="CR65" s="22">
        <v>3.5999999999999997E-2</v>
      </c>
      <c r="CS65" s="22">
        <v>139.80555555555557</v>
      </c>
      <c r="CT65" s="22">
        <v>0</v>
      </c>
      <c r="CU65" s="22">
        <v>0</v>
      </c>
      <c r="CV65" s="22">
        <v>0</v>
      </c>
      <c r="CW65" s="22">
        <v>0</v>
      </c>
      <c r="CX65" s="22">
        <v>0</v>
      </c>
      <c r="CY65" s="22">
        <v>0</v>
      </c>
      <c r="CZ65" s="22">
        <v>0</v>
      </c>
      <c r="DA65" s="22">
        <v>0</v>
      </c>
      <c r="DB65" s="22">
        <v>0</v>
      </c>
      <c r="DC65" s="22">
        <v>0</v>
      </c>
      <c r="DD65" s="22">
        <v>0</v>
      </c>
      <c r="DE65" s="22">
        <v>0</v>
      </c>
      <c r="DF65" s="22">
        <v>7.1890000000000001</v>
      </c>
      <c r="DG65" s="22">
        <v>94.138962303519264</v>
      </c>
      <c r="DH65" s="22">
        <v>0</v>
      </c>
      <c r="DI65" s="22">
        <v>0</v>
      </c>
      <c r="DJ65" s="22">
        <v>0</v>
      </c>
      <c r="DK65" s="22">
        <v>0</v>
      </c>
      <c r="DL65" s="22">
        <v>38.220999999999997</v>
      </c>
      <c r="DM65" s="22">
        <v>509.32994950419925</v>
      </c>
      <c r="DN65" s="22">
        <v>0</v>
      </c>
      <c r="DO65" s="22">
        <v>0</v>
      </c>
      <c r="DP65" s="22">
        <v>0.88100000000000001</v>
      </c>
      <c r="DQ65" s="22">
        <v>119.64585698070374</v>
      </c>
      <c r="DR65" s="22">
        <v>3.7290000000000001</v>
      </c>
      <c r="DS65" s="22">
        <v>54.040493429873962</v>
      </c>
      <c r="DT65" s="22">
        <v>1.917</v>
      </c>
      <c r="DU65" s="22">
        <v>720.22065727699533</v>
      </c>
      <c r="DV65" s="22">
        <v>5.7439999999999998</v>
      </c>
      <c r="DW65" s="22">
        <v>116.99286211699165</v>
      </c>
      <c r="DX65" s="22">
        <v>0.71899999999999997</v>
      </c>
      <c r="DY65" s="22">
        <v>459.90959666203059</v>
      </c>
      <c r="DZ65" s="22">
        <v>0</v>
      </c>
      <c r="EA65" s="22">
        <v>0</v>
      </c>
      <c r="EB65" s="22">
        <v>0.06</v>
      </c>
      <c r="EC65" s="22">
        <v>817.65</v>
      </c>
      <c r="ED65" s="22">
        <v>0.13800000000000001</v>
      </c>
      <c r="EE65" s="22">
        <v>130.47101449275362</v>
      </c>
      <c r="EF65" s="22">
        <v>0</v>
      </c>
      <c r="EG65" s="22">
        <v>0</v>
      </c>
      <c r="EH65" s="22">
        <v>1E-3</v>
      </c>
      <c r="EI65" s="22">
        <v>22</v>
      </c>
      <c r="EJ65" s="22">
        <v>10.166</v>
      </c>
      <c r="EK65" s="22">
        <v>302.10259689159949</v>
      </c>
      <c r="EL65" s="22">
        <v>0</v>
      </c>
      <c r="EM65" s="22">
        <v>0</v>
      </c>
      <c r="EN65" s="22">
        <v>1E-3</v>
      </c>
      <c r="EO65" s="22">
        <v>1540</v>
      </c>
      <c r="EP65" s="22">
        <v>0.16400000000000001</v>
      </c>
      <c r="EQ65" s="22">
        <v>2559.8414634146343</v>
      </c>
      <c r="ER65" s="22">
        <v>2.3380000000000001</v>
      </c>
      <c r="ES65" s="22">
        <v>144.36484174508126</v>
      </c>
      <c r="ET65" s="22">
        <v>53.859000000000002</v>
      </c>
      <c r="EU65" s="22">
        <v>406.22152286525926</v>
      </c>
      <c r="EV65" s="22">
        <v>5.8000000000000003E-2</v>
      </c>
      <c r="EW65" s="22">
        <v>1021.344827586207</v>
      </c>
      <c r="EX65" s="22">
        <v>1E-3</v>
      </c>
      <c r="EY65" s="22">
        <v>4536</v>
      </c>
      <c r="EZ65" s="22">
        <v>1.0999999999999999E-2</v>
      </c>
      <c r="FA65" s="22">
        <v>2357.3636363636365</v>
      </c>
      <c r="FB65" s="22">
        <v>0</v>
      </c>
      <c r="FC65" s="22">
        <v>0</v>
      </c>
      <c r="FD65" s="22">
        <v>0</v>
      </c>
      <c r="FE65" s="22">
        <v>0</v>
      </c>
      <c r="FF65" s="22">
        <v>0</v>
      </c>
      <c r="FG65" s="22">
        <v>0</v>
      </c>
      <c r="FH65" s="22">
        <v>5.0129999999999999</v>
      </c>
      <c r="FI65" s="22">
        <v>853.59245960502687</v>
      </c>
      <c r="FJ65" s="22">
        <v>0</v>
      </c>
      <c r="FK65" s="22">
        <v>0</v>
      </c>
      <c r="FL65" s="22">
        <v>2.4460000000000002</v>
      </c>
      <c r="FM65" s="22">
        <v>431.43458708094846</v>
      </c>
      <c r="FN65" s="22">
        <v>0</v>
      </c>
      <c r="FO65" s="22">
        <v>0</v>
      </c>
      <c r="FP65" s="22">
        <v>0</v>
      </c>
      <c r="FQ65" s="22">
        <v>0</v>
      </c>
      <c r="FR65" s="22">
        <v>0.13100000000000001</v>
      </c>
      <c r="FS65" s="22">
        <v>145.61068702290075</v>
      </c>
      <c r="FT65" s="22">
        <v>0</v>
      </c>
      <c r="FU65" s="22">
        <v>0</v>
      </c>
      <c r="FV65" s="22">
        <v>0</v>
      </c>
      <c r="FW65" s="22">
        <v>0</v>
      </c>
      <c r="FX65" s="22">
        <v>11.417999999999999</v>
      </c>
      <c r="FY65" s="22">
        <v>539.71229637414604</v>
      </c>
      <c r="FZ65" s="22">
        <v>0</v>
      </c>
      <c r="GA65" s="22">
        <v>0</v>
      </c>
      <c r="GB65" s="22">
        <v>24.93</v>
      </c>
      <c r="GC65" s="22">
        <v>368.19975932611311</v>
      </c>
      <c r="GD65" s="22">
        <v>0</v>
      </c>
      <c r="GE65" s="22">
        <v>0</v>
      </c>
      <c r="GF65" s="22">
        <v>0.156</v>
      </c>
      <c r="GG65" s="22">
        <v>3740.8846153846152</v>
      </c>
      <c r="GH65" s="22">
        <v>1.024</v>
      </c>
      <c r="GI65" s="22">
        <v>285.130859375</v>
      </c>
      <c r="GJ65" s="22">
        <v>0</v>
      </c>
      <c r="GK65" s="22">
        <v>0</v>
      </c>
      <c r="GL65" s="22">
        <v>0</v>
      </c>
      <c r="GM65" s="22">
        <v>0</v>
      </c>
      <c r="GN65" s="22">
        <v>0</v>
      </c>
      <c r="GO65" s="22">
        <v>0</v>
      </c>
      <c r="GP65" s="22">
        <v>0</v>
      </c>
      <c r="GQ65" s="22">
        <v>0</v>
      </c>
      <c r="GR65" s="22">
        <v>2.4969999999999999</v>
      </c>
      <c r="GS65" s="22">
        <v>395.10372446936327</v>
      </c>
      <c r="GT65" s="22">
        <v>0</v>
      </c>
      <c r="GU65" s="22">
        <v>0</v>
      </c>
      <c r="GV65" s="22">
        <v>3.3000000000000002E-2</v>
      </c>
      <c r="GW65" s="22">
        <v>9527.060606060606</v>
      </c>
      <c r="GX65" s="22">
        <v>0</v>
      </c>
      <c r="GY65" s="22">
        <v>0</v>
      </c>
      <c r="GZ65" s="22">
        <v>0</v>
      </c>
      <c r="HA65" s="22">
        <v>0</v>
      </c>
      <c r="HB65" s="22">
        <v>0</v>
      </c>
      <c r="HC65" s="22">
        <v>0</v>
      </c>
      <c r="HD65" s="22">
        <v>0</v>
      </c>
      <c r="HE65" s="22">
        <v>0</v>
      </c>
      <c r="HF65" s="22">
        <v>0</v>
      </c>
      <c r="HG65" s="22">
        <v>0</v>
      </c>
      <c r="HH65" s="22">
        <v>1.2509999999999999</v>
      </c>
      <c r="HI65" s="22">
        <v>377.72981614708232</v>
      </c>
      <c r="HJ65" s="22">
        <v>0</v>
      </c>
      <c r="HK65" s="22">
        <v>0</v>
      </c>
      <c r="HL65" s="22">
        <v>0</v>
      </c>
      <c r="HM65" s="22">
        <v>0</v>
      </c>
      <c r="HN65" s="22">
        <v>0</v>
      </c>
      <c r="HO65" s="22">
        <v>0</v>
      </c>
      <c r="HP65" s="22">
        <v>1.2130000000000001</v>
      </c>
      <c r="HQ65" s="22">
        <v>164.58450123660347</v>
      </c>
      <c r="HR65" s="22">
        <v>0</v>
      </c>
      <c r="HS65" s="22">
        <v>0</v>
      </c>
      <c r="HT65" s="22">
        <v>0</v>
      </c>
      <c r="HU65" s="22">
        <v>0</v>
      </c>
      <c r="HV65" s="22">
        <v>0</v>
      </c>
      <c r="HW65" s="22">
        <v>0</v>
      </c>
      <c r="HX65" s="22">
        <v>0</v>
      </c>
      <c r="HY65" s="22">
        <v>0</v>
      </c>
      <c r="HZ65" s="22">
        <v>0</v>
      </c>
      <c r="IA65" s="22">
        <v>0</v>
      </c>
      <c r="IB65" s="22">
        <v>0</v>
      </c>
      <c r="IC65" s="22">
        <v>0</v>
      </c>
      <c r="ID65" s="22">
        <v>0</v>
      </c>
      <c r="IE65" s="22">
        <v>0</v>
      </c>
      <c r="IF65" s="22">
        <v>0</v>
      </c>
      <c r="IG65" s="22">
        <v>0</v>
      </c>
    </row>
    <row r="66" spans="1:241" ht="12.75" customHeight="1">
      <c r="A66" s="38"/>
      <c r="B66" s="39"/>
      <c r="C66" s="40" t="s">
        <v>181</v>
      </c>
      <c r="D66" s="41" t="s">
        <v>133</v>
      </c>
      <c r="E66" s="21">
        <v>48</v>
      </c>
      <c r="F66" s="22">
        <f t="shared" si="0"/>
        <v>179.178</v>
      </c>
      <c r="G66" s="22">
        <f t="shared" si="1"/>
        <v>665.95047383049257</v>
      </c>
      <c r="H66" s="22">
        <f t="shared" si="2"/>
        <v>153.15700000000001</v>
      </c>
      <c r="I66" s="22">
        <f t="shared" si="3"/>
        <v>691.3078540321369</v>
      </c>
      <c r="J66" s="22">
        <v>153.15700000000001</v>
      </c>
      <c r="K66" s="22">
        <v>691.3078540321369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0.50800000000000001</v>
      </c>
      <c r="AG66" s="22">
        <v>688.2775590551181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0.309</v>
      </c>
      <c r="AY66" s="22">
        <v>365.24271844660194</v>
      </c>
      <c r="AZ66" s="22">
        <v>0</v>
      </c>
      <c r="BA66" s="22">
        <v>0</v>
      </c>
      <c r="BB66" s="22">
        <v>5.0000000000000001E-3</v>
      </c>
      <c r="BC66" s="22">
        <v>330</v>
      </c>
      <c r="BD66" s="22">
        <v>0</v>
      </c>
      <c r="BE66" s="22">
        <v>0</v>
      </c>
      <c r="BF66" s="22">
        <v>1.5169999999999999</v>
      </c>
      <c r="BG66" s="22">
        <v>508.98879367172054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4.1079999999999997</v>
      </c>
      <c r="BY66" s="22">
        <v>192.28115871470303</v>
      </c>
      <c r="BZ66" s="22">
        <v>0</v>
      </c>
      <c r="CA66" s="22">
        <v>0</v>
      </c>
      <c r="CB66" s="22">
        <v>9.7000000000000003E-2</v>
      </c>
      <c r="CC66" s="22">
        <v>127.64948453608248</v>
      </c>
      <c r="CD66" s="22">
        <v>0</v>
      </c>
      <c r="CE66" s="22">
        <v>0</v>
      </c>
      <c r="CF66" s="22">
        <v>1.0069999999999999</v>
      </c>
      <c r="CG66" s="22">
        <v>184.7606752730884</v>
      </c>
      <c r="CH66" s="22">
        <v>44.938000000000002</v>
      </c>
      <c r="CI66" s="22">
        <v>1157.2915350037829</v>
      </c>
      <c r="CJ66" s="22">
        <v>23.446999999999999</v>
      </c>
      <c r="CK66" s="22">
        <v>413.59918113191452</v>
      </c>
      <c r="CL66" s="22">
        <v>0</v>
      </c>
      <c r="CM66" s="22">
        <v>0</v>
      </c>
      <c r="CN66" s="22">
        <v>1.9E-2</v>
      </c>
      <c r="CO66" s="22">
        <v>235.63157894736841</v>
      </c>
      <c r="CP66" s="22">
        <v>0</v>
      </c>
      <c r="CQ66" s="22">
        <v>0</v>
      </c>
      <c r="CR66" s="22">
        <v>1.6E-2</v>
      </c>
      <c r="CS66" s="22">
        <v>225.8125</v>
      </c>
      <c r="CT66" s="22">
        <v>0</v>
      </c>
      <c r="CU66" s="22">
        <v>0</v>
      </c>
      <c r="CV66" s="22">
        <v>2E-3</v>
      </c>
      <c r="CW66" s="22">
        <v>330</v>
      </c>
      <c r="CX66" s="22">
        <v>0</v>
      </c>
      <c r="CY66" s="22">
        <v>0</v>
      </c>
      <c r="CZ66" s="22">
        <v>0</v>
      </c>
      <c r="DA66" s="22">
        <v>0</v>
      </c>
      <c r="DB66" s="22">
        <v>0</v>
      </c>
      <c r="DC66" s="22">
        <v>0</v>
      </c>
      <c r="DD66" s="22">
        <v>0</v>
      </c>
      <c r="DE66" s="22">
        <v>0</v>
      </c>
      <c r="DF66" s="22">
        <v>4.8029999999999999</v>
      </c>
      <c r="DG66" s="22">
        <v>126.60524672079949</v>
      </c>
      <c r="DH66" s="22">
        <v>4.0000000000000001E-3</v>
      </c>
      <c r="DI66" s="22">
        <v>22</v>
      </c>
      <c r="DJ66" s="22">
        <v>0</v>
      </c>
      <c r="DK66" s="22">
        <v>0</v>
      </c>
      <c r="DL66" s="22">
        <v>11.484999999999999</v>
      </c>
      <c r="DM66" s="22">
        <v>781.43160644318675</v>
      </c>
      <c r="DN66" s="22">
        <v>0</v>
      </c>
      <c r="DO66" s="22">
        <v>0</v>
      </c>
      <c r="DP66" s="22">
        <v>0.97799999999999998</v>
      </c>
      <c r="DQ66" s="22">
        <v>157.02556237218815</v>
      </c>
      <c r="DR66" s="22">
        <v>1.1910000000000001</v>
      </c>
      <c r="DS66" s="22">
        <v>44.568429890848023</v>
      </c>
      <c r="DT66" s="22">
        <v>2.085</v>
      </c>
      <c r="DU66" s="22">
        <v>706.42350119904074</v>
      </c>
      <c r="DV66" s="22">
        <v>7.3810000000000002</v>
      </c>
      <c r="DW66" s="22">
        <v>124.42609402519984</v>
      </c>
      <c r="DX66" s="22">
        <v>0.57599999999999996</v>
      </c>
      <c r="DY66" s="22">
        <v>532.86284722222229</v>
      </c>
      <c r="DZ66" s="22">
        <v>0</v>
      </c>
      <c r="EA66" s="22">
        <v>0</v>
      </c>
      <c r="EB66" s="22">
        <v>0.121</v>
      </c>
      <c r="EC66" s="22">
        <v>789.74380165289256</v>
      </c>
      <c r="ED66" s="22">
        <v>5.5E-2</v>
      </c>
      <c r="EE66" s="22">
        <v>106.56363636363636</v>
      </c>
      <c r="EF66" s="22">
        <v>0</v>
      </c>
      <c r="EG66" s="22">
        <v>0</v>
      </c>
      <c r="EH66" s="22">
        <v>0</v>
      </c>
      <c r="EI66" s="22">
        <v>0</v>
      </c>
      <c r="EJ66" s="22">
        <v>1.8169999999999999</v>
      </c>
      <c r="EK66" s="22">
        <v>699.72757292239953</v>
      </c>
      <c r="EL66" s="22">
        <v>0</v>
      </c>
      <c r="EM66" s="22">
        <v>0</v>
      </c>
      <c r="EN66" s="22">
        <v>2E-3</v>
      </c>
      <c r="EO66" s="22">
        <v>825</v>
      </c>
      <c r="EP66" s="22">
        <v>8.6999999999999994E-2</v>
      </c>
      <c r="EQ66" s="22">
        <v>3048.5402298850572</v>
      </c>
      <c r="ER66" s="22">
        <v>2.9239999999999999</v>
      </c>
      <c r="ES66" s="22">
        <v>151.16313269493844</v>
      </c>
      <c r="ET66" s="22">
        <v>22.591000000000001</v>
      </c>
      <c r="EU66" s="22">
        <v>614.60541808684877</v>
      </c>
      <c r="EV66" s="22">
        <v>2.5790000000000002</v>
      </c>
      <c r="EW66" s="22">
        <v>1179.4028693291973</v>
      </c>
      <c r="EX66" s="22">
        <v>0</v>
      </c>
      <c r="EY66" s="22">
        <v>0</v>
      </c>
      <c r="EZ66" s="22">
        <v>0</v>
      </c>
      <c r="FA66" s="22">
        <v>0</v>
      </c>
      <c r="FB66" s="22">
        <v>0</v>
      </c>
      <c r="FC66" s="22">
        <v>0</v>
      </c>
      <c r="FD66" s="22">
        <v>0</v>
      </c>
      <c r="FE66" s="22">
        <v>0</v>
      </c>
      <c r="FF66" s="22">
        <v>0</v>
      </c>
      <c r="FG66" s="22">
        <v>0</v>
      </c>
      <c r="FH66" s="22">
        <v>3.3239999999999998</v>
      </c>
      <c r="FI66" s="22">
        <v>1033.2960288808665</v>
      </c>
      <c r="FJ66" s="22">
        <v>0</v>
      </c>
      <c r="FK66" s="22">
        <v>0</v>
      </c>
      <c r="FL66" s="22">
        <v>2.258</v>
      </c>
      <c r="FM66" s="22">
        <v>463.2922940655447</v>
      </c>
      <c r="FN66" s="22">
        <v>0</v>
      </c>
      <c r="FO66" s="22">
        <v>0</v>
      </c>
      <c r="FP66" s="22">
        <v>0</v>
      </c>
      <c r="FQ66" s="22">
        <v>0</v>
      </c>
      <c r="FR66" s="22">
        <v>0</v>
      </c>
      <c r="FS66" s="22">
        <v>0</v>
      </c>
      <c r="FT66" s="22">
        <v>0</v>
      </c>
      <c r="FU66" s="22">
        <v>0</v>
      </c>
      <c r="FV66" s="22">
        <v>0</v>
      </c>
      <c r="FW66" s="22">
        <v>0</v>
      </c>
      <c r="FX66" s="22">
        <v>2.6560000000000001</v>
      </c>
      <c r="FY66" s="22">
        <v>369.68260542168673</v>
      </c>
      <c r="FZ66" s="22">
        <v>0</v>
      </c>
      <c r="GA66" s="22">
        <v>0</v>
      </c>
      <c r="GB66" s="22">
        <v>9.2129999999999992</v>
      </c>
      <c r="GC66" s="22">
        <v>469.49256485401065</v>
      </c>
      <c r="GD66" s="22">
        <v>0</v>
      </c>
      <c r="GE66" s="22">
        <v>0</v>
      </c>
      <c r="GF66" s="22">
        <v>0.113</v>
      </c>
      <c r="GG66" s="22">
        <v>2848.3893805309735</v>
      </c>
      <c r="GH66" s="22">
        <v>0.90700000000000003</v>
      </c>
      <c r="GI66" s="22">
        <v>351.9889746416759</v>
      </c>
      <c r="GJ66" s="22">
        <v>3.4000000000000002E-2</v>
      </c>
      <c r="GK66" s="22">
        <v>479.70588235294116</v>
      </c>
      <c r="GL66" s="22">
        <v>0</v>
      </c>
      <c r="GM66" s="22">
        <v>0</v>
      </c>
      <c r="GN66" s="22">
        <v>0</v>
      </c>
      <c r="GO66" s="22">
        <v>0</v>
      </c>
      <c r="GP66" s="22">
        <v>0</v>
      </c>
      <c r="GQ66" s="22">
        <v>0</v>
      </c>
      <c r="GR66" s="22">
        <v>26.021000000000001</v>
      </c>
      <c r="GS66" s="22">
        <v>516.69947350217137</v>
      </c>
      <c r="GT66" s="22">
        <v>0</v>
      </c>
      <c r="GU66" s="22">
        <v>0</v>
      </c>
      <c r="GV66" s="22">
        <v>0.32700000000000001</v>
      </c>
      <c r="GW66" s="22">
        <v>13212.74006116208</v>
      </c>
      <c r="GX66" s="22">
        <v>0</v>
      </c>
      <c r="GY66" s="22">
        <v>0</v>
      </c>
      <c r="GZ66" s="22">
        <v>0</v>
      </c>
      <c r="HA66" s="22">
        <v>0</v>
      </c>
      <c r="HB66" s="22">
        <v>0</v>
      </c>
      <c r="HC66" s="22">
        <v>0</v>
      </c>
      <c r="HD66" s="22">
        <v>0</v>
      </c>
      <c r="HE66" s="22">
        <v>0</v>
      </c>
      <c r="HF66" s="22">
        <v>0</v>
      </c>
      <c r="HG66" s="22">
        <v>0</v>
      </c>
      <c r="HH66" s="22">
        <v>24.716999999999999</v>
      </c>
      <c r="HI66" s="22">
        <v>361.14661973540478</v>
      </c>
      <c r="HJ66" s="22">
        <v>0</v>
      </c>
      <c r="HK66" s="22">
        <v>0</v>
      </c>
      <c r="HL66" s="22">
        <v>0</v>
      </c>
      <c r="HM66" s="22">
        <v>0</v>
      </c>
      <c r="HN66" s="22">
        <v>0</v>
      </c>
      <c r="HO66" s="22">
        <v>0</v>
      </c>
      <c r="HP66" s="22">
        <v>0.97699999999999998</v>
      </c>
      <c r="HQ66" s="22">
        <v>202.67144319344933</v>
      </c>
      <c r="HR66" s="22">
        <v>0</v>
      </c>
      <c r="HS66" s="22">
        <v>0</v>
      </c>
      <c r="HT66" s="22">
        <v>0</v>
      </c>
      <c r="HU66" s="22">
        <v>0</v>
      </c>
      <c r="HV66" s="22">
        <v>0</v>
      </c>
      <c r="HW66" s="22">
        <v>0</v>
      </c>
      <c r="HX66" s="22">
        <v>0</v>
      </c>
      <c r="HY66" s="22">
        <v>0</v>
      </c>
      <c r="HZ66" s="22">
        <v>0</v>
      </c>
      <c r="IA66" s="22">
        <v>0</v>
      </c>
      <c r="IB66" s="22">
        <v>0</v>
      </c>
      <c r="IC66" s="22">
        <v>0</v>
      </c>
      <c r="ID66" s="22">
        <v>0</v>
      </c>
      <c r="IE66" s="22">
        <v>0</v>
      </c>
      <c r="IF66" s="22">
        <v>0</v>
      </c>
      <c r="IG66" s="22">
        <v>0</v>
      </c>
    </row>
    <row r="67" spans="1:241" ht="12.75" customHeight="1">
      <c r="A67" s="38"/>
      <c r="B67" s="39"/>
      <c r="C67" s="40" t="s">
        <v>182</v>
      </c>
      <c r="D67" s="41" t="s">
        <v>133</v>
      </c>
      <c r="E67" s="21">
        <v>49</v>
      </c>
      <c r="F67" s="22">
        <f t="shared" si="0"/>
        <v>94.316000000000003</v>
      </c>
      <c r="G67" s="22">
        <f t="shared" si="1"/>
        <v>202.36820899953349</v>
      </c>
      <c r="H67" s="22">
        <f t="shared" si="2"/>
        <v>94.316000000000003</v>
      </c>
      <c r="I67" s="22">
        <f t="shared" si="3"/>
        <v>202.36820899953349</v>
      </c>
      <c r="J67" s="22">
        <v>94.316000000000003</v>
      </c>
      <c r="K67" s="22">
        <v>202.36820899953349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17.033000000000001</v>
      </c>
      <c r="U67" s="22">
        <v>228.42775788175896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2.5000000000000001E-2</v>
      </c>
      <c r="AC67" s="22">
        <v>300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14.856999999999999</v>
      </c>
      <c r="AY67" s="22">
        <v>531.97819209800093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62.401000000000003</v>
      </c>
      <c r="CC67" s="22">
        <v>116.73931507507893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2">
        <v>0</v>
      </c>
      <c r="CR67" s="22">
        <v>0</v>
      </c>
      <c r="CS67" s="22">
        <v>0</v>
      </c>
      <c r="CT67" s="22">
        <v>0</v>
      </c>
      <c r="CU67" s="22">
        <v>0</v>
      </c>
      <c r="CV67" s="22">
        <v>0</v>
      </c>
      <c r="CW67" s="22">
        <v>0</v>
      </c>
      <c r="CX67" s="22">
        <v>0</v>
      </c>
      <c r="CY67" s="22">
        <v>0</v>
      </c>
      <c r="CZ67" s="22">
        <v>0</v>
      </c>
      <c r="DA67" s="22">
        <v>0</v>
      </c>
      <c r="DB67" s="22">
        <v>0</v>
      </c>
      <c r="DC67" s="22">
        <v>0</v>
      </c>
      <c r="DD67" s="22">
        <v>0</v>
      </c>
      <c r="DE67" s="22">
        <v>0</v>
      </c>
      <c r="DF67" s="22">
        <v>0</v>
      </c>
      <c r="DG67" s="22">
        <v>0</v>
      </c>
      <c r="DH67" s="22">
        <v>0</v>
      </c>
      <c r="DI67" s="22">
        <v>0</v>
      </c>
      <c r="DJ67" s="22">
        <v>0</v>
      </c>
      <c r="DK67" s="22">
        <v>0</v>
      </c>
      <c r="DL67" s="22">
        <v>0</v>
      </c>
      <c r="DM67" s="22">
        <v>0</v>
      </c>
      <c r="DN67" s="22">
        <v>0</v>
      </c>
      <c r="DO67" s="22">
        <v>0</v>
      </c>
      <c r="DP67" s="22">
        <v>0</v>
      </c>
      <c r="DQ67" s="22">
        <v>0</v>
      </c>
      <c r="DR67" s="22">
        <v>0</v>
      </c>
      <c r="DS67" s="22">
        <v>0</v>
      </c>
      <c r="DT67" s="22">
        <v>0</v>
      </c>
      <c r="DU67" s="22">
        <v>0</v>
      </c>
      <c r="DV67" s="22">
        <v>0</v>
      </c>
      <c r="DW67" s="22">
        <v>0</v>
      </c>
      <c r="DX67" s="22">
        <v>0</v>
      </c>
      <c r="DY67" s="22">
        <v>0</v>
      </c>
      <c r="DZ67" s="22">
        <v>0</v>
      </c>
      <c r="EA67" s="22">
        <v>0</v>
      </c>
      <c r="EB67" s="22">
        <v>0</v>
      </c>
      <c r="EC67" s="22">
        <v>0</v>
      </c>
      <c r="ED67" s="22">
        <v>0</v>
      </c>
      <c r="EE67" s="22">
        <v>0</v>
      </c>
      <c r="EF67" s="22">
        <v>0</v>
      </c>
      <c r="EG67" s="22">
        <v>0</v>
      </c>
      <c r="EH67" s="22">
        <v>0</v>
      </c>
      <c r="EI67" s="22">
        <v>0</v>
      </c>
      <c r="EJ67" s="22">
        <v>0</v>
      </c>
      <c r="EK67" s="22">
        <v>0</v>
      </c>
      <c r="EL67" s="22">
        <v>0</v>
      </c>
      <c r="EM67" s="22">
        <v>0</v>
      </c>
      <c r="EN67" s="22">
        <v>0</v>
      </c>
      <c r="EO67" s="22">
        <v>0</v>
      </c>
      <c r="EP67" s="22">
        <v>0</v>
      </c>
      <c r="EQ67" s="22">
        <v>0</v>
      </c>
      <c r="ER67" s="22">
        <v>0</v>
      </c>
      <c r="ES67" s="22">
        <v>0</v>
      </c>
      <c r="ET67" s="22">
        <v>0</v>
      </c>
      <c r="EU67" s="22">
        <v>0</v>
      </c>
      <c r="EV67" s="22">
        <v>0</v>
      </c>
      <c r="EW67" s="22">
        <v>0</v>
      </c>
      <c r="EX67" s="22">
        <v>0</v>
      </c>
      <c r="EY67" s="22">
        <v>0</v>
      </c>
      <c r="EZ67" s="22">
        <v>0</v>
      </c>
      <c r="FA67" s="22">
        <v>0</v>
      </c>
      <c r="FB67" s="22">
        <v>0</v>
      </c>
      <c r="FC67" s="22">
        <v>0</v>
      </c>
      <c r="FD67" s="22">
        <v>0</v>
      </c>
      <c r="FE67" s="22">
        <v>0</v>
      </c>
      <c r="FF67" s="22">
        <v>0</v>
      </c>
      <c r="FG67" s="22">
        <v>0</v>
      </c>
      <c r="FH67" s="22">
        <v>0</v>
      </c>
      <c r="FI67" s="22">
        <v>0</v>
      </c>
      <c r="FJ67" s="22">
        <v>0</v>
      </c>
      <c r="FK67" s="22">
        <v>0</v>
      </c>
      <c r="FL67" s="22">
        <v>0</v>
      </c>
      <c r="FM67" s="22">
        <v>0</v>
      </c>
      <c r="FN67" s="22">
        <v>0</v>
      </c>
      <c r="FO67" s="22">
        <v>0</v>
      </c>
      <c r="FP67" s="22">
        <v>0</v>
      </c>
      <c r="FQ67" s="22">
        <v>0</v>
      </c>
      <c r="FR67" s="22">
        <v>0</v>
      </c>
      <c r="FS67" s="22">
        <v>0</v>
      </c>
      <c r="FT67" s="22">
        <v>0</v>
      </c>
      <c r="FU67" s="22">
        <v>0</v>
      </c>
      <c r="FV67" s="22">
        <v>0</v>
      </c>
      <c r="FW67" s="22">
        <v>0</v>
      </c>
      <c r="FX67" s="22">
        <v>0</v>
      </c>
      <c r="FY67" s="22">
        <v>0</v>
      </c>
      <c r="FZ67" s="22">
        <v>0</v>
      </c>
      <c r="GA67" s="22">
        <v>0</v>
      </c>
      <c r="GB67" s="22">
        <v>0</v>
      </c>
      <c r="GC67" s="22">
        <v>0</v>
      </c>
      <c r="GD67" s="22">
        <v>0</v>
      </c>
      <c r="GE67" s="22">
        <v>0</v>
      </c>
      <c r="GF67" s="22">
        <v>0</v>
      </c>
      <c r="GG67" s="22">
        <v>0</v>
      </c>
      <c r="GH67" s="22">
        <v>0</v>
      </c>
      <c r="GI67" s="22">
        <v>0</v>
      </c>
      <c r="GJ67" s="22">
        <v>0</v>
      </c>
      <c r="GK67" s="22">
        <v>0</v>
      </c>
      <c r="GL67" s="22">
        <v>0</v>
      </c>
      <c r="GM67" s="22">
        <v>0</v>
      </c>
      <c r="GN67" s="22">
        <v>0</v>
      </c>
      <c r="GO67" s="22">
        <v>0</v>
      </c>
      <c r="GP67" s="22">
        <v>0</v>
      </c>
      <c r="GQ67" s="22">
        <v>0</v>
      </c>
      <c r="GR67" s="22">
        <v>0</v>
      </c>
      <c r="GS67" s="22">
        <v>0</v>
      </c>
      <c r="GT67" s="22">
        <v>0</v>
      </c>
      <c r="GU67" s="22">
        <v>0</v>
      </c>
      <c r="GV67" s="22">
        <v>0</v>
      </c>
      <c r="GW67" s="22">
        <v>0</v>
      </c>
      <c r="GX67" s="22">
        <v>0</v>
      </c>
      <c r="GY67" s="22">
        <v>0</v>
      </c>
      <c r="GZ67" s="22">
        <v>0</v>
      </c>
      <c r="HA67" s="22">
        <v>0</v>
      </c>
      <c r="HB67" s="22">
        <v>0</v>
      </c>
      <c r="HC67" s="22">
        <v>0</v>
      </c>
      <c r="HD67" s="22">
        <v>0</v>
      </c>
      <c r="HE67" s="22">
        <v>0</v>
      </c>
      <c r="HF67" s="22">
        <v>0</v>
      </c>
      <c r="HG67" s="22">
        <v>0</v>
      </c>
      <c r="HH67" s="22">
        <v>0</v>
      </c>
      <c r="HI67" s="22">
        <v>0</v>
      </c>
      <c r="HJ67" s="22">
        <v>0</v>
      </c>
      <c r="HK67" s="22">
        <v>0</v>
      </c>
      <c r="HL67" s="22">
        <v>0</v>
      </c>
      <c r="HM67" s="22">
        <v>0</v>
      </c>
      <c r="HN67" s="22">
        <v>0</v>
      </c>
      <c r="HO67" s="22">
        <v>0</v>
      </c>
      <c r="HP67" s="22">
        <v>0</v>
      </c>
      <c r="HQ67" s="22">
        <v>0</v>
      </c>
      <c r="HR67" s="22">
        <v>0</v>
      </c>
      <c r="HS67" s="22">
        <v>0</v>
      </c>
      <c r="HT67" s="22">
        <v>0</v>
      </c>
      <c r="HU67" s="22">
        <v>0</v>
      </c>
      <c r="HV67" s="22">
        <v>0</v>
      </c>
      <c r="HW67" s="22">
        <v>0</v>
      </c>
      <c r="HX67" s="22">
        <v>0</v>
      </c>
      <c r="HY67" s="22">
        <v>0</v>
      </c>
      <c r="HZ67" s="22">
        <v>0</v>
      </c>
      <c r="IA67" s="22">
        <v>0</v>
      </c>
      <c r="IB67" s="22">
        <v>0</v>
      </c>
      <c r="IC67" s="22">
        <v>0</v>
      </c>
      <c r="ID67" s="22">
        <v>0</v>
      </c>
      <c r="IE67" s="22">
        <v>0</v>
      </c>
      <c r="IF67" s="22">
        <v>0</v>
      </c>
      <c r="IG67" s="22">
        <v>0</v>
      </c>
    </row>
    <row r="68" spans="1:241" ht="12.75" customHeight="1">
      <c r="A68" s="38"/>
      <c r="B68" s="39"/>
      <c r="C68" s="40" t="s">
        <v>183</v>
      </c>
      <c r="D68" s="41" t="s">
        <v>133</v>
      </c>
      <c r="E68" s="21">
        <v>50</v>
      </c>
      <c r="F68" s="22">
        <f t="shared" si="0"/>
        <v>8064.0149999999994</v>
      </c>
      <c r="G68" s="22">
        <f t="shared" si="1"/>
        <v>118.82591872658966</v>
      </c>
      <c r="H68" s="22">
        <f t="shared" si="2"/>
        <v>8063.6329999999998</v>
      </c>
      <c r="I68" s="22">
        <f t="shared" si="3"/>
        <v>118.82157273278682</v>
      </c>
      <c r="J68" s="22">
        <v>7822.6729999999998</v>
      </c>
      <c r="K68" s="22">
        <v>111.18731742973277</v>
      </c>
      <c r="L68" s="22">
        <v>240.96</v>
      </c>
      <c r="M68" s="22">
        <v>366.66471198539176</v>
      </c>
      <c r="N68" s="22">
        <v>0</v>
      </c>
      <c r="O68" s="22">
        <v>0</v>
      </c>
      <c r="P68" s="22">
        <v>0.32100000000000001</v>
      </c>
      <c r="Q68" s="22">
        <v>756.56074766355141</v>
      </c>
      <c r="R68" s="22">
        <v>8.0570000000000004</v>
      </c>
      <c r="S68" s="22">
        <v>756</v>
      </c>
      <c r="T68" s="22">
        <v>359.99799999999999</v>
      </c>
      <c r="U68" s="22">
        <v>185.11461174784304</v>
      </c>
      <c r="V68" s="22">
        <v>95.23</v>
      </c>
      <c r="W68" s="22">
        <v>231.18781896461201</v>
      </c>
      <c r="X68" s="22">
        <v>54.834000000000003</v>
      </c>
      <c r="Y68" s="22">
        <v>911.32332129700546</v>
      </c>
      <c r="Z68" s="22">
        <v>54.973999999999997</v>
      </c>
      <c r="AA68" s="22">
        <v>909.57880088769241</v>
      </c>
      <c r="AB68" s="22">
        <v>1.0960000000000001</v>
      </c>
      <c r="AC68" s="22">
        <v>550.74178832116786</v>
      </c>
      <c r="AD68" s="22">
        <v>1.0720000000000001</v>
      </c>
      <c r="AE68" s="22">
        <v>556.5531716417911</v>
      </c>
      <c r="AF68" s="22">
        <v>1.5740000000000001</v>
      </c>
      <c r="AG68" s="22">
        <v>330.7554002541296</v>
      </c>
      <c r="AH68" s="22">
        <v>3.27</v>
      </c>
      <c r="AI68" s="22">
        <v>174.79633027522937</v>
      </c>
      <c r="AJ68" s="22">
        <v>0.38200000000000001</v>
      </c>
      <c r="AK68" s="22">
        <v>249.51832460732984</v>
      </c>
      <c r="AL68" s="22">
        <v>0</v>
      </c>
      <c r="AM68" s="22">
        <v>0</v>
      </c>
      <c r="AN68" s="22">
        <v>0.34200000000000003</v>
      </c>
      <c r="AO68" s="22">
        <v>292.59356725146199</v>
      </c>
      <c r="AP68" s="22">
        <v>0</v>
      </c>
      <c r="AQ68" s="22">
        <v>0</v>
      </c>
      <c r="AR68" s="22">
        <v>6.516</v>
      </c>
      <c r="AS68" s="22">
        <v>346.44367710251692</v>
      </c>
      <c r="AT68" s="22">
        <v>0</v>
      </c>
      <c r="AU68" s="22">
        <v>0</v>
      </c>
      <c r="AV68" s="22">
        <v>8.6999999999999994E-2</v>
      </c>
      <c r="AW68" s="22">
        <v>65.724137931034477</v>
      </c>
      <c r="AX68" s="22">
        <v>182.501</v>
      </c>
      <c r="AY68" s="22">
        <v>152.13518282091604</v>
      </c>
      <c r="AZ68" s="22">
        <v>78.356999999999999</v>
      </c>
      <c r="BA68" s="22">
        <v>115.79089296425336</v>
      </c>
      <c r="BB68" s="22">
        <v>0</v>
      </c>
      <c r="BC68" s="22">
        <v>0</v>
      </c>
      <c r="BD68" s="22">
        <v>3.3000000000000002E-2</v>
      </c>
      <c r="BE68" s="22">
        <v>10.939393939393939</v>
      </c>
      <c r="BF68" s="22">
        <v>0.04</v>
      </c>
      <c r="BG68" s="22">
        <v>585.02499999999998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3703.5749999999998</v>
      </c>
      <c r="BQ68" s="22">
        <v>47.80820828523791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3.544</v>
      </c>
      <c r="BY68" s="22">
        <v>81.765801354401802</v>
      </c>
      <c r="BZ68" s="22">
        <v>0</v>
      </c>
      <c r="CA68" s="22">
        <v>0</v>
      </c>
      <c r="CB68" s="22">
        <v>2992.9569999999999</v>
      </c>
      <c r="CC68" s="22">
        <v>111.05287680377633</v>
      </c>
      <c r="CD68" s="22">
        <v>325.767</v>
      </c>
      <c r="CE68" s="22">
        <v>381.27033431870018</v>
      </c>
      <c r="CF68" s="22">
        <v>0.23200000000000001</v>
      </c>
      <c r="CG68" s="22">
        <v>83.107758620689651</v>
      </c>
      <c r="CH68" s="22">
        <v>35.408000000000001</v>
      </c>
      <c r="CI68" s="22">
        <v>857.87954699502939</v>
      </c>
      <c r="CJ68" s="22">
        <v>34.939</v>
      </c>
      <c r="CK68" s="22">
        <v>322.32373565356767</v>
      </c>
      <c r="CL68" s="22">
        <v>0</v>
      </c>
      <c r="CM68" s="22">
        <v>0</v>
      </c>
      <c r="CN68" s="22">
        <v>2.2909999999999999</v>
      </c>
      <c r="CO68" s="22">
        <v>40.893932780445219</v>
      </c>
      <c r="CP68" s="22">
        <v>0</v>
      </c>
      <c r="CQ68" s="22">
        <v>0</v>
      </c>
      <c r="CR68" s="22">
        <v>1.0999999999999999E-2</v>
      </c>
      <c r="CS68" s="22">
        <v>65.090909090909093</v>
      </c>
      <c r="CT68" s="22">
        <v>0</v>
      </c>
      <c r="CU68" s="22">
        <v>0</v>
      </c>
      <c r="CV68" s="22">
        <v>0</v>
      </c>
      <c r="CW68" s="22">
        <v>0</v>
      </c>
      <c r="CX68" s="22">
        <v>0</v>
      </c>
      <c r="CY68" s="22">
        <v>0</v>
      </c>
      <c r="CZ68" s="22">
        <v>0</v>
      </c>
      <c r="DA68" s="22">
        <v>0</v>
      </c>
      <c r="DB68" s="22">
        <v>0</v>
      </c>
      <c r="DC68" s="22">
        <v>0</v>
      </c>
      <c r="DD68" s="22">
        <v>8.7999999999999995E-2</v>
      </c>
      <c r="DE68" s="22">
        <v>36.238636363636367</v>
      </c>
      <c r="DF68" s="22">
        <v>10.013</v>
      </c>
      <c r="DG68" s="22">
        <v>66.030060920802953</v>
      </c>
      <c r="DH68" s="22">
        <v>0</v>
      </c>
      <c r="DI68" s="22">
        <v>0</v>
      </c>
      <c r="DJ68" s="22">
        <v>7.0000000000000001E-3</v>
      </c>
      <c r="DK68" s="22">
        <v>297.14285714285717</v>
      </c>
      <c r="DL68" s="22">
        <v>23.966999999999999</v>
      </c>
      <c r="DM68" s="22">
        <v>413.98986105895608</v>
      </c>
      <c r="DN68" s="22">
        <v>0</v>
      </c>
      <c r="DO68" s="22">
        <v>0</v>
      </c>
      <c r="DP68" s="22">
        <v>1.0469999999999999</v>
      </c>
      <c r="DQ68" s="22">
        <v>41.389684813753583</v>
      </c>
      <c r="DR68" s="22">
        <v>0.11600000000000001</v>
      </c>
      <c r="DS68" s="22">
        <v>40.793103448275858</v>
      </c>
      <c r="DT68" s="22">
        <v>0.57799999999999996</v>
      </c>
      <c r="DU68" s="22">
        <v>690.10207612456747</v>
      </c>
      <c r="DV68" s="22">
        <v>2.052</v>
      </c>
      <c r="DW68" s="22">
        <v>89.741715399610143</v>
      </c>
      <c r="DX68" s="22">
        <v>9.2999999999999999E-2</v>
      </c>
      <c r="DY68" s="22">
        <v>430.88172043010752</v>
      </c>
      <c r="DZ68" s="22">
        <v>0</v>
      </c>
      <c r="EA68" s="22">
        <v>0</v>
      </c>
      <c r="EB68" s="22">
        <v>0.749</v>
      </c>
      <c r="EC68" s="22">
        <v>626.7329773030707</v>
      </c>
      <c r="ED68" s="22">
        <v>0.21099999999999999</v>
      </c>
      <c r="EE68" s="22">
        <v>60.672985781990512</v>
      </c>
      <c r="EF68" s="22">
        <v>0</v>
      </c>
      <c r="EG68" s="22">
        <v>0</v>
      </c>
      <c r="EH68" s="22">
        <v>0</v>
      </c>
      <c r="EI68" s="22">
        <v>0</v>
      </c>
      <c r="EJ68" s="22">
        <v>1.9850000000000001</v>
      </c>
      <c r="EK68" s="22">
        <v>301.1521410579345</v>
      </c>
      <c r="EL68" s="22">
        <v>0</v>
      </c>
      <c r="EM68" s="22">
        <v>0</v>
      </c>
      <c r="EN68" s="22">
        <v>0</v>
      </c>
      <c r="EO68" s="22">
        <v>0</v>
      </c>
      <c r="EP68" s="22">
        <v>2.9000000000000001E-2</v>
      </c>
      <c r="EQ68" s="22">
        <v>2259.8275862068967</v>
      </c>
      <c r="ER68" s="22">
        <v>0.76</v>
      </c>
      <c r="ES68" s="22">
        <v>52.767105263157895</v>
      </c>
      <c r="ET68" s="22">
        <v>46.305999999999997</v>
      </c>
      <c r="EU68" s="22">
        <v>410.92586273916987</v>
      </c>
      <c r="EV68" s="22">
        <v>1.4530000000000001</v>
      </c>
      <c r="EW68" s="22">
        <v>3077.5203028217479</v>
      </c>
      <c r="EX68" s="22">
        <v>1E-3</v>
      </c>
      <c r="EY68" s="22">
        <v>1836</v>
      </c>
      <c r="EZ68" s="22">
        <v>1E-3</v>
      </c>
      <c r="FA68" s="22">
        <v>4536</v>
      </c>
      <c r="FB68" s="22">
        <v>0</v>
      </c>
      <c r="FC68" s="22">
        <v>0</v>
      </c>
      <c r="FD68" s="22">
        <v>0</v>
      </c>
      <c r="FE68" s="22">
        <v>0</v>
      </c>
      <c r="FF68" s="22">
        <v>0</v>
      </c>
      <c r="FG68" s="22">
        <v>0</v>
      </c>
      <c r="FH68" s="22">
        <v>1.5680000000000001</v>
      </c>
      <c r="FI68" s="22">
        <v>792.03826530612241</v>
      </c>
      <c r="FJ68" s="22">
        <v>1.0999999999999999E-2</v>
      </c>
      <c r="FK68" s="22">
        <v>3064.818181818182</v>
      </c>
      <c r="FL68" s="22">
        <v>3.2930000000000001</v>
      </c>
      <c r="FM68" s="22">
        <v>509.10871545703003</v>
      </c>
      <c r="FN68" s="22">
        <v>0</v>
      </c>
      <c r="FO68" s="22">
        <v>0</v>
      </c>
      <c r="FP68" s="22">
        <v>0</v>
      </c>
      <c r="FQ68" s="22">
        <v>0</v>
      </c>
      <c r="FR68" s="22">
        <v>0.17799999999999999</v>
      </c>
      <c r="FS68" s="22">
        <v>181.87078651685394</v>
      </c>
      <c r="FT68" s="22">
        <v>0</v>
      </c>
      <c r="FU68" s="22">
        <v>0</v>
      </c>
      <c r="FV68" s="22">
        <v>0</v>
      </c>
      <c r="FW68" s="22">
        <v>0</v>
      </c>
      <c r="FX68" s="22">
        <v>10.768000000000001</v>
      </c>
      <c r="FY68" s="22">
        <v>409.0923105497771</v>
      </c>
      <c r="FZ68" s="22">
        <v>0</v>
      </c>
      <c r="GA68" s="22">
        <v>0</v>
      </c>
      <c r="GB68" s="22">
        <v>10.871</v>
      </c>
      <c r="GC68" s="22">
        <v>229.08242112041211</v>
      </c>
      <c r="GD68" s="22">
        <v>0</v>
      </c>
      <c r="GE68" s="22">
        <v>0</v>
      </c>
      <c r="GF68" s="22">
        <v>0</v>
      </c>
      <c r="GG68" s="22">
        <v>0</v>
      </c>
      <c r="GH68" s="22">
        <v>5.6000000000000001E-2</v>
      </c>
      <c r="GI68" s="22">
        <v>35.821428571428569</v>
      </c>
      <c r="GJ68" s="22">
        <v>2.4E-2</v>
      </c>
      <c r="GK68" s="22">
        <v>1575.0416666666667</v>
      </c>
      <c r="GL68" s="22">
        <v>0</v>
      </c>
      <c r="GM68" s="22">
        <v>0</v>
      </c>
      <c r="GN68" s="22">
        <v>0</v>
      </c>
      <c r="GO68" s="22">
        <v>0</v>
      </c>
      <c r="GP68" s="22">
        <v>0</v>
      </c>
      <c r="GQ68" s="22">
        <v>0</v>
      </c>
      <c r="GR68" s="22">
        <v>0.38200000000000001</v>
      </c>
      <c r="GS68" s="22">
        <v>210.56544502617803</v>
      </c>
      <c r="GT68" s="22">
        <v>0</v>
      </c>
      <c r="GU68" s="22">
        <v>0</v>
      </c>
      <c r="GV68" s="22">
        <v>0</v>
      </c>
      <c r="GW68" s="22">
        <v>0</v>
      </c>
      <c r="GX68" s="22">
        <v>0</v>
      </c>
      <c r="GY68" s="22">
        <v>0</v>
      </c>
      <c r="GZ68" s="22">
        <v>0</v>
      </c>
      <c r="HA68" s="22">
        <v>0</v>
      </c>
      <c r="HB68" s="22">
        <v>0</v>
      </c>
      <c r="HC68" s="22">
        <v>0</v>
      </c>
      <c r="HD68" s="22">
        <v>0</v>
      </c>
      <c r="HE68" s="22">
        <v>0</v>
      </c>
      <c r="HF68" s="22">
        <v>0</v>
      </c>
      <c r="HG68" s="22">
        <v>0</v>
      </c>
      <c r="HH68" s="22">
        <v>0</v>
      </c>
      <c r="HI68" s="22">
        <v>0</v>
      </c>
      <c r="HJ68" s="22">
        <v>0</v>
      </c>
      <c r="HK68" s="22">
        <v>0</v>
      </c>
      <c r="HL68" s="22">
        <v>0</v>
      </c>
      <c r="HM68" s="22">
        <v>0</v>
      </c>
      <c r="HN68" s="22">
        <v>0</v>
      </c>
      <c r="HO68" s="22">
        <v>0</v>
      </c>
      <c r="HP68" s="22">
        <v>0.38200000000000001</v>
      </c>
      <c r="HQ68" s="22">
        <v>210.56544502617803</v>
      </c>
      <c r="HR68" s="22">
        <v>0</v>
      </c>
      <c r="HS68" s="22">
        <v>0</v>
      </c>
      <c r="HT68" s="22">
        <v>0</v>
      </c>
      <c r="HU68" s="22">
        <v>0</v>
      </c>
      <c r="HV68" s="22">
        <v>0</v>
      </c>
      <c r="HW68" s="22">
        <v>0</v>
      </c>
      <c r="HX68" s="22">
        <v>0</v>
      </c>
      <c r="HY68" s="22">
        <v>0</v>
      </c>
      <c r="HZ68" s="22">
        <v>0</v>
      </c>
      <c r="IA68" s="22">
        <v>0</v>
      </c>
      <c r="IB68" s="22">
        <v>0</v>
      </c>
      <c r="IC68" s="22">
        <v>0</v>
      </c>
      <c r="ID68" s="22">
        <v>0</v>
      </c>
      <c r="IE68" s="22">
        <v>0</v>
      </c>
      <c r="IF68" s="22">
        <v>0</v>
      </c>
      <c r="IG68" s="22">
        <v>0</v>
      </c>
    </row>
    <row r="69" spans="1:241" ht="12.75" customHeight="1">
      <c r="A69" s="38"/>
      <c r="B69" s="39"/>
      <c r="C69" s="40"/>
      <c r="D69" s="41"/>
      <c r="E69" s="21"/>
      <c r="F69" s="22" t="str">
        <f t="shared" si="0"/>
        <v/>
      </c>
      <c r="G69" s="22" t="str">
        <f t="shared" si="1"/>
        <v/>
      </c>
      <c r="H69" s="22" t="str">
        <f t="shared" si="2"/>
        <v/>
      </c>
      <c r="I69" s="22" t="str">
        <f t="shared" si="3"/>
        <v/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</row>
    <row r="70" spans="1:241" ht="12.75" customHeight="1">
      <c r="A70" s="38"/>
      <c r="B70" s="39"/>
      <c r="C70" s="40" t="s">
        <v>184</v>
      </c>
      <c r="D70" s="41" t="s">
        <v>185</v>
      </c>
      <c r="E70" s="21">
        <v>51</v>
      </c>
      <c r="F70" s="22">
        <f t="shared" si="0"/>
        <v>1732.278</v>
      </c>
      <c r="G70" s="22">
        <f t="shared" si="1"/>
        <v>436.82668890328227</v>
      </c>
      <c r="H70" s="22">
        <f t="shared" si="2"/>
        <v>1719.2660000000001</v>
      </c>
      <c r="I70" s="22">
        <f t="shared" si="3"/>
        <v>437.14396085306174</v>
      </c>
      <c r="J70" s="22">
        <v>1719.2660000000001</v>
      </c>
      <c r="K70" s="22">
        <v>437.14396085306174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4.2999999999999997E-2</v>
      </c>
      <c r="AC70" s="22">
        <v>485.04651162790697</v>
      </c>
      <c r="AD70" s="22">
        <v>0</v>
      </c>
      <c r="AE70" s="22">
        <v>0</v>
      </c>
      <c r="AF70" s="22">
        <v>2.544</v>
      </c>
      <c r="AG70" s="22">
        <v>741.67885220125788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5.8000000000000003E-2</v>
      </c>
      <c r="AO70" s="22">
        <v>735.31034482758628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1.2549999999999999</v>
      </c>
      <c r="AY70" s="22">
        <v>472.40398406374504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0.06</v>
      </c>
      <c r="BQ70" s="22">
        <v>37.799999999999997</v>
      </c>
      <c r="BR70" s="22">
        <v>0</v>
      </c>
      <c r="BS70" s="22">
        <v>0</v>
      </c>
      <c r="BT70" s="22">
        <v>35.747</v>
      </c>
      <c r="BU70" s="22">
        <v>33.510364506112403</v>
      </c>
      <c r="BV70" s="22">
        <v>256.94799999999998</v>
      </c>
      <c r="BW70" s="22">
        <v>371.74794510951637</v>
      </c>
      <c r="BX70" s="22">
        <v>23.050999999999998</v>
      </c>
      <c r="BY70" s="22">
        <v>93.14532992061082</v>
      </c>
      <c r="BZ70" s="22">
        <v>2E-3</v>
      </c>
      <c r="CA70" s="22">
        <v>642</v>
      </c>
      <c r="CB70" s="22">
        <v>1.494</v>
      </c>
      <c r="CC70" s="22">
        <v>26.450468540829988</v>
      </c>
      <c r="CD70" s="22">
        <v>0</v>
      </c>
      <c r="CE70" s="22">
        <v>0</v>
      </c>
      <c r="CF70" s="22">
        <v>0.60699999999999998</v>
      </c>
      <c r="CG70" s="22">
        <v>250.64250411861616</v>
      </c>
      <c r="CH70" s="22">
        <v>72.558999999999997</v>
      </c>
      <c r="CI70" s="22">
        <v>692.5717553990545</v>
      </c>
      <c r="CJ70" s="22">
        <v>55.064</v>
      </c>
      <c r="CK70" s="22">
        <v>306.89201656254539</v>
      </c>
      <c r="CL70" s="22">
        <v>0</v>
      </c>
      <c r="CM70" s="22">
        <v>0</v>
      </c>
      <c r="CN70" s="22">
        <v>0.78200000000000003</v>
      </c>
      <c r="CO70" s="22">
        <v>33.580562659846549</v>
      </c>
      <c r="CP70" s="22">
        <v>0</v>
      </c>
      <c r="CQ70" s="22">
        <v>0</v>
      </c>
      <c r="CR70" s="22">
        <v>1.6E-2</v>
      </c>
      <c r="CS70" s="22">
        <v>44.3125</v>
      </c>
      <c r="CT70" s="22">
        <v>0</v>
      </c>
      <c r="CU70" s="22">
        <v>0</v>
      </c>
      <c r="CV70" s="22">
        <v>0</v>
      </c>
      <c r="CW70" s="22">
        <v>0</v>
      </c>
      <c r="CX70" s="22">
        <v>0.01</v>
      </c>
      <c r="CY70" s="22">
        <v>1401.2</v>
      </c>
      <c r="CZ70" s="22">
        <v>14.859</v>
      </c>
      <c r="DA70" s="22">
        <v>869.397334948516</v>
      </c>
      <c r="DB70" s="22">
        <v>0</v>
      </c>
      <c r="DC70" s="22">
        <v>0</v>
      </c>
      <c r="DD70" s="22">
        <v>0</v>
      </c>
      <c r="DE70" s="22">
        <v>0</v>
      </c>
      <c r="DF70" s="22">
        <v>10.862</v>
      </c>
      <c r="DG70" s="22">
        <v>108.86687534524029</v>
      </c>
      <c r="DH70" s="22">
        <v>0</v>
      </c>
      <c r="DI70" s="22">
        <v>0</v>
      </c>
      <c r="DJ70" s="22">
        <v>0</v>
      </c>
      <c r="DK70" s="22">
        <v>0</v>
      </c>
      <c r="DL70" s="22">
        <v>84.936000000000007</v>
      </c>
      <c r="DM70" s="22">
        <v>294.63452481868705</v>
      </c>
      <c r="DN70" s="22">
        <v>0</v>
      </c>
      <c r="DO70" s="22">
        <v>0</v>
      </c>
      <c r="DP70" s="22">
        <v>4.6239999999999997</v>
      </c>
      <c r="DQ70" s="22">
        <v>493.19917820069202</v>
      </c>
      <c r="DR70" s="22">
        <v>1E-3</v>
      </c>
      <c r="DS70" s="22">
        <v>302</v>
      </c>
      <c r="DT70" s="22">
        <v>5.532</v>
      </c>
      <c r="DU70" s="22">
        <v>611.11804049168472</v>
      </c>
      <c r="DV70" s="22">
        <v>11.827</v>
      </c>
      <c r="DW70" s="22">
        <v>141.83605309884163</v>
      </c>
      <c r="DX70" s="22">
        <v>1.7999999999999999E-2</v>
      </c>
      <c r="DY70" s="22">
        <v>420.72222222222223</v>
      </c>
      <c r="DZ70" s="22">
        <v>0</v>
      </c>
      <c r="EA70" s="22">
        <v>0</v>
      </c>
      <c r="EB70" s="22">
        <v>8.7949999999999999</v>
      </c>
      <c r="EC70" s="22">
        <v>971.57464468447984</v>
      </c>
      <c r="ED70" s="22">
        <v>4.4999999999999998E-2</v>
      </c>
      <c r="EE70" s="22">
        <v>24</v>
      </c>
      <c r="EF70" s="22">
        <v>0</v>
      </c>
      <c r="EG70" s="22">
        <v>0</v>
      </c>
      <c r="EH70" s="22">
        <v>0</v>
      </c>
      <c r="EI70" s="22">
        <v>0</v>
      </c>
      <c r="EJ70" s="22">
        <v>4.8899999999999997</v>
      </c>
      <c r="EK70" s="22">
        <v>205.55194274028631</v>
      </c>
      <c r="EL70" s="22">
        <v>0</v>
      </c>
      <c r="EM70" s="22">
        <v>0</v>
      </c>
      <c r="EN70" s="22">
        <v>0</v>
      </c>
      <c r="EO70" s="22">
        <v>0</v>
      </c>
      <c r="EP70" s="22">
        <v>0.14699999999999999</v>
      </c>
      <c r="EQ70" s="22">
        <v>2389.612244897959</v>
      </c>
      <c r="ER70" s="22">
        <v>10.430999999999999</v>
      </c>
      <c r="ES70" s="22">
        <v>138.90183108043334</v>
      </c>
      <c r="ET70" s="22">
        <v>281.46199999999999</v>
      </c>
      <c r="EU70" s="22">
        <v>407.9899204866021</v>
      </c>
      <c r="EV70" s="22">
        <v>1.1719999999999999</v>
      </c>
      <c r="EW70" s="22">
        <v>4290.7926621160414</v>
      </c>
      <c r="EX70" s="22">
        <v>1E-3</v>
      </c>
      <c r="EY70" s="22">
        <v>4169</v>
      </c>
      <c r="EZ70" s="22">
        <v>4.2119999999999997</v>
      </c>
      <c r="FA70" s="22">
        <v>5123.0949667616333</v>
      </c>
      <c r="FB70" s="22">
        <v>0</v>
      </c>
      <c r="FC70" s="22">
        <v>0</v>
      </c>
      <c r="FD70" s="22">
        <v>0</v>
      </c>
      <c r="FE70" s="22">
        <v>0</v>
      </c>
      <c r="FF70" s="22">
        <v>0.28000000000000003</v>
      </c>
      <c r="FG70" s="22">
        <v>174.19285714285715</v>
      </c>
      <c r="FH70" s="22">
        <v>0</v>
      </c>
      <c r="FI70" s="22">
        <v>0</v>
      </c>
      <c r="FJ70" s="22">
        <v>0.221</v>
      </c>
      <c r="FK70" s="22">
        <v>1515.0090497737556</v>
      </c>
      <c r="FL70" s="22">
        <v>109.852</v>
      </c>
      <c r="FM70" s="22">
        <v>249.64010668899974</v>
      </c>
      <c r="FN70" s="22">
        <v>0</v>
      </c>
      <c r="FO70" s="22">
        <v>0</v>
      </c>
      <c r="FP70" s="22">
        <v>0</v>
      </c>
      <c r="FQ70" s="22">
        <v>0</v>
      </c>
      <c r="FR70" s="22">
        <v>0.67100000000000004</v>
      </c>
      <c r="FS70" s="22">
        <v>260.39344262295083</v>
      </c>
      <c r="FT70" s="22">
        <v>0</v>
      </c>
      <c r="FU70" s="22">
        <v>0</v>
      </c>
      <c r="FV70" s="22">
        <v>0</v>
      </c>
      <c r="FW70" s="22">
        <v>0</v>
      </c>
      <c r="FX70" s="22">
        <v>662.80700000000002</v>
      </c>
      <c r="FY70" s="22">
        <v>497.99625079397174</v>
      </c>
      <c r="FZ70" s="22">
        <v>0</v>
      </c>
      <c r="GA70" s="22">
        <v>0</v>
      </c>
      <c r="GB70" s="22">
        <v>40.789000000000001</v>
      </c>
      <c r="GC70" s="22">
        <v>280.81620044619871</v>
      </c>
      <c r="GD70" s="22">
        <v>0</v>
      </c>
      <c r="GE70" s="22">
        <v>0</v>
      </c>
      <c r="GF70" s="22">
        <v>0</v>
      </c>
      <c r="GG70" s="22">
        <v>0</v>
      </c>
      <c r="GH70" s="22">
        <v>10.551</v>
      </c>
      <c r="GI70" s="22">
        <v>1323.8170789498627</v>
      </c>
      <c r="GJ70" s="22">
        <v>4.1000000000000002E-2</v>
      </c>
      <c r="GK70" s="22">
        <v>570.29268292682923</v>
      </c>
      <c r="GL70" s="22">
        <v>0</v>
      </c>
      <c r="GM70" s="22">
        <v>0</v>
      </c>
      <c r="GN70" s="22">
        <v>0</v>
      </c>
      <c r="GO70" s="22">
        <v>0</v>
      </c>
      <c r="GP70" s="22">
        <v>0</v>
      </c>
      <c r="GQ70" s="22">
        <v>0</v>
      </c>
      <c r="GR70" s="22">
        <v>13.012</v>
      </c>
      <c r="GS70" s="22">
        <v>394.90577928066404</v>
      </c>
      <c r="GT70" s="22">
        <v>0</v>
      </c>
      <c r="GU70" s="22">
        <v>0</v>
      </c>
      <c r="GV70" s="22">
        <v>9.9000000000000005E-2</v>
      </c>
      <c r="GW70" s="22">
        <v>8131.6767676767677</v>
      </c>
      <c r="GX70" s="22">
        <v>0</v>
      </c>
      <c r="GY70" s="22">
        <v>0</v>
      </c>
      <c r="GZ70" s="22">
        <v>0</v>
      </c>
      <c r="HA70" s="22">
        <v>0</v>
      </c>
      <c r="HB70" s="22">
        <v>0</v>
      </c>
      <c r="HC70" s="22">
        <v>0</v>
      </c>
      <c r="HD70" s="22">
        <v>0</v>
      </c>
      <c r="HE70" s="22">
        <v>0</v>
      </c>
      <c r="HF70" s="22">
        <v>0</v>
      </c>
      <c r="HG70" s="22">
        <v>0</v>
      </c>
      <c r="HH70" s="22">
        <v>0</v>
      </c>
      <c r="HI70" s="22">
        <v>0</v>
      </c>
      <c r="HJ70" s="22">
        <v>0</v>
      </c>
      <c r="HK70" s="22">
        <v>0</v>
      </c>
      <c r="HL70" s="22">
        <v>0</v>
      </c>
      <c r="HM70" s="22">
        <v>0</v>
      </c>
      <c r="HN70" s="22">
        <v>0</v>
      </c>
      <c r="HO70" s="22">
        <v>0</v>
      </c>
      <c r="HP70" s="22">
        <v>12.913</v>
      </c>
      <c r="HQ70" s="22">
        <v>335.59033532099437</v>
      </c>
      <c r="HR70" s="22">
        <v>0</v>
      </c>
      <c r="HS70" s="22">
        <v>0</v>
      </c>
      <c r="HT70" s="22">
        <v>0</v>
      </c>
      <c r="HU70" s="22">
        <v>0</v>
      </c>
      <c r="HV70" s="22">
        <v>0</v>
      </c>
      <c r="HW70" s="22">
        <v>0</v>
      </c>
      <c r="HX70" s="22">
        <v>0</v>
      </c>
      <c r="HY70" s="22">
        <v>0</v>
      </c>
      <c r="HZ70" s="22">
        <v>0</v>
      </c>
      <c r="IA70" s="22">
        <v>0</v>
      </c>
      <c r="IB70" s="22">
        <v>0</v>
      </c>
      <c r="IC70" s="22">
        <v>0</v>
      </c>
      <c r="ID70" s="22">
        <v>0</v>
      </c>
      <c r="IE70" s="22">
        <v>0</v>
      </c>
      <c r="IF70" s="22">
        <v>0</v>
      </c>
      <c r="IG70" s="22">
        <v>0</v>
      </c>
    </row>
    <row r="71" spans="1:241" ht="12.75" customHeight="1">
      <c r="A71" s="38"/>
      <c r="B71" s="39"/>
      <c r="C71" s="40" t="s">
        <v>139</v>
      </c>
      <c r="D71" s="41" t="s">
        <v>133</v>
      </c>
      <c r="E71" s="21">
        <v>52</v>
      </c>
      <c r="F71" s="22">
        <f t="shared" si="0"/>
        <v>5270.74</v>
      </c>
      <c r="G71" s="22">
        <f t="shared" si="1"/>
        <v>145.14085479458294</v>
      </c>
      <c r="H71" s="22">
        <f t="shared" si="2"/>
        <v>5270.2479999999996</v>
      </c>
      <c r="I71" s="22">
        <f t="shared" si="3"/>
        <v>144.50074816213584</v>
      </c>
      <c r="J71" s="22">
        <v>5270.2479999999996</v>
      </c>
      <c r="K71" s="22">
        <v>144.50074816213584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0.224</v>
      </c>
      <c r="AG71" s="22">
        <v>754.16517857142856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0.19900000000000001</v>
      </c>
      <c r="AY71" s="22">
        <v>609.7386934673367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1981.9010000000001</v>
      </c>
      <c r="BQ71" s="22">
        <v>39.769233680188869</v>
      </c>
      <c r="BR71" s="22">
        <v>0</v>
      </c>
      <c r="BS71" s="22">
        <v>0</v>
      </c>
      <c r="BT71" s="22">
        <v>573.24</v>
      </c>
      <c r="BU71" s="22">
        <v>23.326465354825203</v>
      </c>
      <c r="BV71" s="22">
        <v>953.83500000000004</v>
      </c>
      <c r="BW71" s="22">
        <v>357.87868446848773</v>
      </c>
      <c r="BX71" s="22">
        <v>3.9580000000000002</v>
      </c>
      <c r="BY71" s="22">
        <v>120.20515411824154</v>
      </c>
      <c r="BZ71" s="22">
        <v>0</v>
      </c>
      <c r="CA71" s="22">
        <v>0</v>
      </c>
      <c r="CB71" s="22">
        <v>1354.7950000000001</v>
      </c>
      <c r="CC71" s="22">
        <v>101.95853763853572</v>
      </c>
      <c r="CD71" s="22">
        <v>0</v>
      </c>
      <c r="CE71" s="22">
        <v>0</v>
      </c>
      <c r="CF71" s="22">
        <v>0</v>
      </c>
      <c r="CG71" s="22">
        <v>0</v>
      </c>
      <c r="CH71" s="22">
        <v>32.988999999999997</v>
      </c>
      <c r="CI71" s="22">
        <v>512.33408105732224</v>
      </c>
      <c r="CJ71" s="22">
        <v>13.77</v>
      </c>
      <c r="CK71" s="22">
        <v>243.09622367465502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2">
        <v>0</v>
      </c>
      <c r="CR71" s="22">
        <v>0</v>
      </c>
      <c r="CS71" s="22">
        <v>0</v>
      </c>
      <c r="CT71" s="22">
        <v>0</v>
      </c>
      <c r="CU71" s="22">
        <v>0</v>
      </c>
      <c r="CV71" s="22">
        <v>0</v>
      </c>
      <c r="CW71" s="22">
        <v>0</v>
      </c>
      <c r="CX71" s="22">
        <v>0</v>
      </c>
      <c r="CY71" s="22">
        <v>0</v>
      </c>
      <c r="CZ71" s="22">
        <v>0</v>
      </c>
      <c r="DA71" s="22">
        <v>0</v>
      </c>
      <c r="DB71" s="22">
        <v>0</v>
      </c>
      <c r="DC71" s="22">
        <v>0</v>
      </c>
      <c r="DD71" s="22">
        <v>0</v>
      </c>
      <c r="DE71" s="22">
        <v>0</v>
      </c>
      <c r="DF71" s="22">
        <v>0</v>
      </c>
      <c r="DG71" s="22">
        <v>0</v>
      </c>
      <c r="DH71" s="22">
        <v>0</v>
      </c>
      <c r="DI71" s="22">
        <v>0</v>
      </c>
      <c r="DJ71" s="22">
        <v>0</v>
      </c>
      <c r="DK71" s="22">
        <v>0</v>
      </c>
      <c r="DL71" s="22">
        <v>25.904</v>
      </c>
      <c r="DM71" s="22">
        <v>394.51760345892524</v>
      </c>
      <c r="DN71" s="22">
        <v>0</v>
      </c>
      <c r="DO71" s="22">
        <v>0</v>
      </c>
      <c r="DP71" s="22">
        <v>0</v>
      </c>
      <c r="DQ71" s="22">
        <v>0</v>
      </c>
      <c r="DR71" s="22">
        <v>0</v>
      </c>
      <c r="DS71" s="22">
        <v>0</v>
      </c>
      <c r="DT71" s="22">
        <v>6.3970000000000002</v>
      </c>
      <c r="DU71" s="22">
        <v>437.67000156323274</v>
      </c>
      <c r="DV71" s="22">
        <v>0</v>
      </c>
      <c r="DW71" s="22">
        <v>0</v>
      </c>
      <c r="DX71" s="22">
        <v>0</v>
      </c>
      <c r="DY71" s="22">
        <v>0</v>
      </c>
      <c r="DZ71" s="22">
        <v>0</v>
      </c>
      <c r="EA71" s="22">
        <v>0</v>
      </c>
      <c r="EB71" s="22">
        <v>0</v>
      </c>
      <c r="EC71" s="22">
        <v>0</v>
      </c>
      <c r="ED71" s="22">
        <v>0</v>
      </c>
      <c r="EE71" s="22">
        <v>0</v>
      </c>
      <c r="EF71" s="22">
        <v>0</v>
      </c>
      <c r="EG71" s="22">
        <v>0</v>
      </c>
      <c r="EH71" s="22">
        <v>0</v>
      </c>
      <c r="EI71" s="22">
        <v>0</v>
      </c>
      <c r="EJ71" s="22">
        <v>3.4729999999999999</v>
      </c>
      <c r="EK71" s="22">
        <v>180.55513964871869</v>
      </c>
      <c r="EL71" s="22">
        <v>0</v>
      </c>
      <c r="EM71" s="22">
        <v>0</v>
      </c>
      <c r="EN71" s="22">
        <v>0</v>
      </c>
      <c r="EO71" s="22">
        <v>0</v>
      </c>
      <c r="EP71" s="22">
        <v>0</v>
      </c>
      <c r="EQ71" s="22">
        <v>0</v>
      </c>
      <c r="ER71" s="22">
        <v>1.6180000000000001</v>
      </c>
      <c r="ES71" s="22">
        <v>278.81953028430161</v>
      </c>
      <c r="ET71" s="22">
        <v>184.49299999999999</v>
      </c>
      <c r="EU71" s="22">
        <v>465.82444862406709</v>
      </c>
      <c r="EV71" s="22">
        <v>3.7519999999999998</v>
      </c>
      <c r="EW71" s="22">
        <v>2162.8510127931768</v>
      </c>
      <c r="EX71" s="22">
        <v>0</v>
      </c>
      <c r="EY71" s="22">
        <v>0</v>
      </c>
      <c r="EZ71" s="22">
        <v>0</v>
      </c>
      <c r="FA71" s="22">
        <v>0</v>
      </c>
      <c r="FB71" s="22">
        <v>0</v>
      </c>
      <c r="FC71" s="22">
        <v>0</v>
      </c>
      <c r="FD71" s="22">
        <v>0</v>
      </c>
      <c r="FE71" s="22">
        <v>0</v>
      </c>
      <c r="FF71" s="22">
        <v>0</v>
      </c>
      <c r="FG71" s="22">
        <v>0</v>
      </c>
      <c r="FH71" s="22">
        <v>0</v>
      </c>
      <c r="FI71" s="22">
        <v>0</v>
      </c>
      <c r="FJ71" s="22">
        <v>0</v>
      </c>
      <c r="FK71" s="22">
        <v>0</v>
      </c>
      <c r="FL71" s="22">
        <v>30.687000000000001</v>
      </c>
      <c r="FM71" s="22">
        <v>473.6063153778473</v>
      </c>
      <c r="FN71" s="22">
        <v>0</v>
      </c>
      <c r="FO71" s="22">
        <v>0</v>
      </c>
      <c r="FP71" s="22">
        <v>0</v>
      </c>
      <c r="FQ71" s="22">
        <v>0</v>
      </c>
      <c r="FR71" s="22">
        <v>0</v>
      </c>
      <c r="FS71" s="22">
        <v>0</v>
      </c>
      <c r="FT71" s="22">
        <v>0</v>
      </c>
      <c r="FU71" s="22">
        <v>0</v>
      </c>
      <c r="FV71" s="22">
        <v>0</v>
      </c>
      <c r="FW71" s="22">
        <v>0</v>
      </c>
      <c r="FX71" s="22">
        <v>71.465000000000003</v>
      </c>
      <c r="FY71" s="22">
        <v>472.86128874274118</v>
      </c>
      <c r="FZ71" s="22">
        <v>0</v>
      </c>
      <c r="GA71" s="22">
        <v>0</v>
      </c>
      <c r="GB71" s="22">
        <v>22.933</v>
      </c>
      <c r="GC71" s="22">
        <v>251.40256399075568</v>
      </c>
      <c r="GD71" s="22">
        <v>0</v>
      </c>
      <c r="GE71" s="22">
        <v>0</v>
      </c>
      <c r="GF71" s="22">
        <v>0</v>
      </c>
      <c r="GG71" s="22">
        <v>0</v>
      </c>
      <c r="GH71" s="22">
        <v>4.6150000000000002</v>
      </c>
      <c r="GI71" s="22">
        <v>1433.0455037919826</v>
      </c>
      <c r="GJ71" s="22">
        <v>0</v>
      </c>
      <c r="GK71" s="22">
        <v>0</v>
      </c>
      <c r="GL71" s="22">
        <v>0</v>
      </c>
      <c r="GM71" s="22">
        <v>0</v>
      </c>
      <c r="GN71" s="22">
        <v>0</v>
      </c>
      <c r="GO71" s="22">
        <v>0</v>
      </c>
      <c r="GP71" s="22">
        <v>0</v>
      </c>
      <c r="GQ71" s="22">
        <v>0</v>
      </c>
      <c r="GR71" s="22">
        <v>0.49199999999999999</v>
      </c>
      <c r="GS71" s="22">
        <v>7001.8902439024387</v>
      </c>
      <c r="GT71" s="22">
        <v>0</v>
      </c>
      <c r="GU71" s="22">
        <v>0</v>
      </c>
      <c r="GV71" s="22">
        <v>0.46500000000000002</v>
      </c>
      <c r="GW71" s="22">
        <v>7386.5032258064521</v>
      </c>
      <c r="GX71" s="22">
        <v>0</v>
      </c>
      <c r="GY71" s="22">
        <v>0</v>
      </c>
      <c r="GZ71" s="22">
        <v>0</v>
      </c>
      <c r="HA71" s="22">
        <v>0</v>
      </c>
      <c r="HB71" s="22">
        <v>0</v>
      </c>
      <c r="HC71" s="22">
        <v>0</v>
      </c>
      <c r="HD71" s="22">
        <v>0</v>
      </c>
      <c r="HE71" s="22">
        <v>0</v>
      </c>
      <c r="HF71" s="22">
        <v>0</v>
      </c>
      <c r="HG71" s="22">
        <v>0</v>
      </c>
      <c r="HH71" s="22">
        <v>2.7E-2</v>
      </c>
      <c r="HI71" s="22">
        <v>378</v>
      </c>
      <c r="HJ71" s="22">
        <v>0</v>
      </c>
      <c r="HK71" s="22">
        <v>0</v>
      </c>
      <c r="HL71" s="22">
        <v>0</v>
      </c>
      <c r="HM71" s="22">
        <v>0</v>
      </c>
      <c r="HN71" s="22">
        <v>0</v>
      </c>
      <c r="HO71" s="22">
        <v>0</v>
      </c>
      <c r="HP71" s="22">
        <v>0</v>
      </c>
      <c r="HQ71" s="22">
        <v>0</v>
      </c>
      <c r="HR71" s="22">
        <v>0</v>
      </c>
      <c r="HS71" s="22">
        <v>0</v>
      </c>
      <c r="HT71" s="22">
        <v>0</v>
      </c>
      <c r="HU71" s="22">
        <v>0</v>
      </c>
      <c r="HV71" s="22">
        <v>0</v>
      </c>
      <c r="HW71" s="22">
        <v>0</v>
      </c>
      <c r="HX71" s="22">
        <v>0</v>
      </c>
      <c r="HY71" s="22">
        <v>0</v>
      </c>
      <c r="HZ71" s="22">
        <v>0</v>
      </c>
      <c r="IA71" s="22">
        <v>0</v>
      </c>
      <c r="IB71" s="22">
        <v>0</v>
      </c>
      <c r="IC71" s="22">
        <v>0</v>
      </c>
      <c r="ID71" s="22">
        <v>0</v>
      </c>
      <c r="IE71" s="22">
        <v>0</v>
      </c>
      <c r="IF71" s="22">
        <v>0</v>
      </c>
      <c r="IG71" s="22">
        <v>0</v>
      </c>
    </row>
    <row r="72" spans="1:241" ht="12.75" customHeight="1">
      <c r="A72" s="38"/>
      <c r="B72" s="39"/>
      <c r="C72" s="40" t="s">
        <v>186</v>
      </c>
      <c r="D72" s="41" t="s">
        <v>133</v>
      </c>
      <c r="E72" s="21">
        <v>53</v>
      </c>
      <c r="F72" s="22">
        <f t="shared" si="0"/>
        <v>401.322</v>
      </c>
      <c r="G72" s="22">
        <f t="shared" si="1"/>
        <v>624.52312606834403</v>
      </c>
      <c r="H72" s="22">
        <f t="shared" si="2"/>
        <v>357.46</v>
      </c>
      <c r="I72" s="22">
        <f t="shared" si="3"/>
        <v>548.29097801152568</v>
      </c>
      <c r="J72" s="22">
        <v>357.46</v>
      </c>
      <c r="K72" s="22">
        <v>548.29097801152568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1.925</v>
      </c>
      <c r="AG72" s="22">
        <v>625.73610389610394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0.97599999999999998</v>
      </c>
      <c r="AY72" s="22">
        <v>374.8514344262295</v>
      </c>
      <c r="AZ72" s="22">
        <v>0</v>
      </c>
      <c r="BA72" s="22">
        <v>0</v>
      </c>
      <c r="BB72" s="22">
        <v>2.1000000000000001E-2</v>
      </c>
      <c r="BC72" s="22">
        <v>146.57142857142858</v>
      </c>
      <c r="BD72" s="22">
        <v>0</v>
      </c>
      <c r="BE72" s="22">
        <v>0</v>
      </c>
      <c r="BF72" s="22">
        <v>0.186</v>
      </c>
      <c r="BG72" s="22">
        <v>793.02150537634407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0.193</v>
      </c>
      <c r="BQ72" s="22">
        <v>260.90155440414509</v>
      </c>
      <c r="BR72" s="22">
        <v>0</v>
      </c>
      <c r="BS72" s="22">
        <v>0</v>
      </c>
      <c r="BT72" s="22">
        <v>0</v>
      </c>
      <c r="BU72" s="22">
        <v>0</v>
      </c>
      <c r="BV72" s="22">
        <v>48.348999999999997</v>
      </c>
      <c r="BW72" s="22">
        <v>331.30033713210202</v>
      </c>
      <c r="BX72" s="22">
        <v>2.54</v>
      </c>
      <c r="BY72" s="22">
        <v>401.53346456692913</v>
      </c>
      <c r="BZ72" s="22">
        <v>0</v>
      </c>
      <c r="CA72" s="22">
        <v>0</v>
      </c>
      <c r="CB72" s="22">
        <v>1.25</v>
      </c>
      <c r="CC72" s="22">
        <v>118.9192</v>
      </c>
      <c r="CD72" s="22">
        <v>13.864000000000001</v>
      </c>
      <c r="CE72" s="22">
        <v>303.02474033467973</v>
      </c>
      <c r="CF72" s="22">
        <v>1.204</v>
      </c>
      <c r="CG72" s="22">
        <v>234.63039867109632</v>
      </c>
      <c r="CH72" s="22">
        <v>41.408000000000001</v>
      </c>
      <c r="CI72" s="22">
        <v>981.24992755023186</v>
      </c>
      <c r="CJ72" s="22">
        <v>25.2</v>
      </c>
      <c r="CK72" s="22">
        <v>233.12611111111113</v>
      </c>
      <c r="CL72" s="22">
        <v>0</v>
      </c>
      <c r="CM72" s="22">
        <v>0</v>
      </c>
      <c r="CN72" s="22">
        <v>1.6E-2</v>
      </c>
      <c r="CO72" s="22">
        <v>330.5</v>
      </c>
      <c r="CP72" s="22">
        <v>0</v>
      </c>
      <c r="CQ72" s="22">
        <v>0</v>
      </c>
      <c r="CR72" s="22">
        <v>0</v>
      </c>
      <c r="CS72" s="22">
        <v>0</v>
      </c>
      <c r="CT72" s="22">
        <v>0</v>
      </c>
      <c r="CU72" s="22">
        <v>0</v>
      </c>
      <c r="CV72" s="22">
        <v>0</v>
      </c>
      <c r="CW72" s="22">
        <v>0</v>
      </c>
      <c r="CX72" s="22">
        <v>0</v>
      </c>
      <c r="CY72" s="22">
        <v>0</v>
      </c>
      <c r="CZ72" s="22">
        <v>0</v>
      </c>
      <c r="DA72" s="22">
        <v>0</v>
      </c>
      <c r="DB72" s="22">
        <v>0</v>
      </c>
      <c r="DC72" s="22">
        <v>0</v>
      </c>
      <c r="DD72" s="22">
        <v>7.1999999999999995E-2</v>
      </c>
      <c r="DE72" s="22">
        <v>247.5</v>
      </c>
      <c r="DF72" s="22">
        <v>0.753</v>
      </c>
      <c r="DG72" s="22">
        <v>321.59628154050461</v>
      </c>
      <c r="DH72" s="22">
        <v>0</v>
      </c>
      <c r="DI72" s="22">
        <v>0</v>
      </c>
      <c r="DJ72" s="22">
        <v>0</v>
      </c>
      <c r="DK72" s="22">
        <v>0</v>
      </c>
      <c r="DL72" s="22">
        <v>5.23</v>
      </c>
      <c r="DM72" s="22">
        <v>522.41988527724664</v>
      </c>
      <c r="DN72" s="22">
        <v>0</v>
      </c>
      <c r="DO72" s="22">
        <v>0</v>
      </c>
      <c r="DP72" s="22">
        <v>7.2210000000000001</v>
      </c>
      <c r="DQ72" s="22">
        <v>565.85029774269492</v>
      </c>
      <c r="DR72" s="22">
        <v>1.8</v>
      </c>
      <c r="DS72" s="22">
        <v>206.86555555555555</v>
      </c>
      <c r="DT72" s="22">
        <v>23.42</v>
      </c>
      <c r="DU72" s="22">
        <v>367.79022203245091</v>
      </c>
      <c r="DV72" s="22">
        <v>1.79</v>
      </c>
      <c r="DW72" s="22">
        <v>346.98938547486034</v>
      </c>
      <c r="DX72" s="22">
        <v>0.06</v>
      </c>
      <c r="DY72" s="22">
        <v>721.25</v>
      </c>
      <c r="DZ72" s="22">
        <v>0</v>
      </c>
      <c r="EA72" s="22">
        <v>0</v>
      </c>
      <c r="EB72" s="22">
        <v>0.45800000000000002</v>
      </c>
      <c r="EC72" s="22">
        <v>1266.5829694323143</v>
      </c>
      <c r="ED72" s="22">
        <v>0.27300000000000002</v>
      </c>
      <c r="EE72" s="22">
        <v>119.93040293040292</v>
      </c>
      <c r="EF72" s="22">
        <v>0</v>
      </c>
      <c r="EG72" s="22">
        <v>0</v>
      </c>
      <c r="EH72" s="22">
        <v>0</v>
      </c>
      <c r="EI72" s="22">
        <v>0</v>
      </c>
      <c r="EJ72" s="22">
        <v>5.2210000000000001</v>
      </c>
      <c r="EK72" s="22">
        <v>269.604673434208</v>
      </c>
      <c r="EL72" s="22">
        <v>0</v>
      </c>
      <c r="EM72" s="22">
        <v>0</v>
      </c>
      <c r="EN72" s="22">
        <v>0</v>
      </c>
      <c r="EO72" s="22">
        <v>0</v>
      </c>
      <c r="EP72" s="22">
        <v>0.17299999999999999</v>
      </c>
      <c r="EQ72" s="22">
        <v>2556.8670520231212</v>
      </c>
      <c r="ER72" s="22">
        <v>1.8480000000000001</v>
      </c>
      <c r="ES72" s="22">
        <v>568.95346320346312</v>
      </c>
      <c r="ET72" s="22">
        <v>41.447000000000003</v>
      </c>
      <c r="EU72" s="22">
        <v>579.24421550413786</v>
      </c>
      <c r="EV72" s="22">
        <v>3.1389999999999998</v>
      </c>
      <c r="EW72" s="22">
        <v>1800.0321758521823</v>
      </c>
      <c r="EX72" s="22">
        <v>0.314</v>
      </c>
      <c r="EY72" s="22">
        <v>556.984076433121</v>
      </c>
      <c r="EZ72" s="22">
        <v>0.09</v>
      </c>
      <c r="FA72" s="22">
        <v>2717.5111111111109</v>
      </c>
      <c r="FB72" s="22">
        <v>0</v>
      </c>
      <c r="FC72" s="22">
        <v>0</v>
      </c>
      <c r="FD72" s="22">
        <v>0</v>
      </c>
      <c r="FE72" s="22">
        <v>0</v>
      </c>
      <c r="FF72" s="22">
        <v>0</v>
      </c>
      <c r="FG72" s="22">
        <v>0</v>
      </c>
      <c r="FH72" s="22">
        <v>0</v>
      </c>
      <c r="FI72" s="22">
        <v>0</v>
      </c>
      <c r="FJ72" s="22">
        <v>1E-3</v>
      </c>
      <c r="FK72" s="22">
        <v>9720</v>
      </c>
      <c r="FL72" s="22">
        <v>19.244</v>
      </c>
      <c r="FM72" s="22">
        <v>472.41405113282059</v>
      </c>
      <c r="FN72" s="22">
        <v>0</v>
      </c>
      <c r="FO72" s="22">
        <v>0</v>
      </c>
      <c r="FP72" s="22">
        <v>0</v>
      </c>
      <c r="FQ72" s="22">
        <v>0</v>
      </c>
      <c r="FR72" s="22">
        <v>0.88600000000000001</v>
      </c>
      <c r="FS72" s="22">
        <v>542.16591422121894</v>
      </c>
      <c r="FT72" s="22">
        <v>0</v>
      </c>
      <c r="FU72" s="22">
        <v>0</v>
      </c>
      <c r="FV72" s="22">
        <v>0</v>
      </c>
      <c r="FW72" s="22">
        <v>0</v>
      </c>
      <c r="FX72" s="22">
        <v>95.164000000000001</v>
      </c>
      <c r="FY72" s="22">
        <v>621.84563490395522</v>
      </c>
      <c r="FZ72" s="22">
        <v>0</v>
      </c>
      <c r="GA72" s="22">
        <v>0</v>
      </c>
      <c r="GB72" s="22">
        <v>11.722</v>
      </c>
      <c r="GC72" s="22">
        <v>592.76684866063806</v>
      </c>
      <c r="GD72" s="22">
        <v>1E-3</v>
      </c>
      <c r="GE72" s="22">
        <v>6588</v>
      </c>
      <c r="GF72" s="22">
        <v>0</v>
      </c>
      <c r="GG72" s="22">
        <v>0</v>
      </c>
      <c r="GH72" s="22">
        <v>0</v>
      </c>
      <c r="GI72" s="22">
        <v>0</v>
      </c>
      <c r="GJ72" s="22">
        <v>1E-3</v>
      </c>
      <c r="GK72" s="22">
        <v>4806</v>
      </c>
      <c r="GL72" s="22">
        <v>0</v>
      </c>
      <c r="GM72" s="22">
        <v>0</v>
      </c>
      <c r="GN72" s="22">
        <v>0</v>
      </c>
      <c r="GO72" s="22">
        <v>0</v>
      </c>
      <c r="GP72" s="22">
        <v>0</v>
      </c>
      <c r="GQ72" s="22">
        <v>0</v>
      </c>
      <c r="GR72" s="22">
        <v>43.862000000000002</v>
      </c>
      <c r="GS72" s="22">
        <v>1245.7885413341844</v>
      </c>
      <c r="GT72" s="22">
        <v>0</v>
      </c>
      <c r="GU72" s="22">
        <v>0</v>
      </c>
      <c r="GV72" s="22">
        <v>5.3819999999999997</v>
      </c>
      <c r="GW72" s="22">
        <v>6151.1939799331103</v>
      </c>
      <c r="GX72" s="22">
        <v>0</v>
      </c>
      <c r="GY72" s="22">
        <v>0</v>
      </c>
      <c r="GZ72" s="22">
        <v>0</v>
      </c>
      <c r="HA72" s="22">
        <v>0</v>
      </c>
      <c r="HB72" s="22">
        <v>0</v>
      </c>
      <c r="HC72" s="22">
        <v>0</v>
      </c>
      <c r="HD72" s="22">
        <v>0</v>
      </c>
      <c r="HE72" s="22">
        <v>0</v>
      </c>
      <c r="HF72" s="22">
        <v>0</v>
      </c>
      <c r="HG72" s="22">
        <v>0</v>
      </c>
      <c r="HH72" s="22">
        <v>0</v>
      </c>
      <c r="HI72" s="22">
        <v>0</v>
      </c>
      <c r="HJ72" s="22">
        <v>0</v>
      </c>
      <c r="HK72" s="22">
        <v>0</v>
      </c>
      <c r="HL72" s="22">
        <v>0</v>
      </c>
      <c r="HM72" s="22">
        <v>0</v>
      </c>
      <c r="HN72" s="22">
        <v>0</v>
      </c>
      <c r="HO72" s="22">
        <v>0</v>
      </c>
      <c r="HP72" s="22">
        <v>38.479999999999997</v>
      </c>
      <c r="HQ72" s="22">
        <v>559.69467255717257</v>
      </c>
      <c r="HR72" s="22">
        <v>0</v>
      </c>
      <c r="HS72" s="22">
        <v>0</v>
      </c>
      <c r="HT72" s="22">
        <v>0</v>
      </c>
      <c r="HU72" s="22">
        <v>0</v>
      </c>
      <c r="HV72" s="22">
        <v>0</v>
      </c>
      <c r="HW72" s="22">
        <v>0</v>
      </c>
      <c r="HX72" s="22">
        <v>0</v>
      </c>
      <c r="HY72" s="22">
        <v>0</v>
      </c>
      <c r="HZ72" s="22">
        <v>0</v>
      </c>
      <c r="IA72" s="22">
        <v>0</v>
      </c>
      <c r="IB72" s="22">
        <v>0</v>
      </c>
      <c r="IC72" s="22">
        <v>0</v>
      </c>
      <c r="ID72" s="22">
        <v>0</v>
      </c>
      <c r="IE72" s="22">
        <v>0</v>
      </c>
      <c r="IF72" s="22">
        <v>0</v>
      </c>
      <c r="IG72" s="22">
        <v>0</v>
      </c>
    </row>
    <row r="73" spans="1:241" ht="12.75" customHeight="1">
      <c r="A73" s="38"/>
      <c r="B73" s="39"/>
      <c r="C73" s="40" t="s">
        <v>187</v>
      </c>
      <c r="D73" s="41" t="s">
        <v>133</v>
      </c>
      <c r="E73" s="21">
        <v>54</v>
      </c>
      <c r="F73" s="22">
        <f t="shared" si="0"/>
        <v>17836.576999999997</v>
      </c>
      <c r="G73" s="22">
        <f t="shared" si="1"/>
        <v>56.749620400820177</v>
      </c>
      <c r="H73" s="22">
        <f t="shared" si="2"/>
        <v>17785.440999999999</v>
      </c>
      <c r="I73" s="22">
        <f t="shared" si="3"/>
        <v>54.903241758244846</v>
      </c>
      <c r="J73" s="22">
        <v>17785.440999999999</v>
      </c>
      <c r="K73" s="22">
        <v>54.903241758244846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13015.691999999999</v>
      </c>
      <c r="BQ73" s="22">
        <v>27.472340617771227</v>
      </c>
      <c r="BR73" s="22">
        <v>0</v>
      </c>
      <c r="BS73" s="22">
        <v>0</v>
      </c>
      <c r="BT73" s="22">
        <v>0</v>
      </c>
      <c r="BU73" s="22">
        <v>0</v>
      </c>
      <c r="BV73" s="22">
        <v>342.65699999999998</v>
      </c>
      <c r="BW73" s="22">
        <v>421.63829427094731</v>
      </c>
      <c r="BX73" s="22">
        <v>4.4400000000000004</v>
      </c>
      <c r="BY73" s="22">
        <v>126.24324324324324</v>
      </c>
      <c r="BZ73" s="22">
        <v>0</v>
      </c>
      <c r="CA73" s="22">
        <v>0</v>
      </c>
      <c r="CB73" s="22">
        <v>4422.3969999999999</v>
      </c>
      <c r="CC73" s="22">
        <v>107.10761516887787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2"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2">
        <v>0</v>
      </c>
      <c r="CR73" s="22">
        <v>0</v>
      </c>
      <c r="CS73" s="22">
        <v>0</v>
      </c>
      <c r="CT73" s="22">
        <v>0</v>
      </c>
      <c r="CU73" s="22">
        <v>0</v>
      </c>
      <c r="CV73" s="22">
        <v>0</v>
      </c>
      <c r="CW73" s="22">
        <v>0</v>
      </c>
      <c r="CX73" s="22">
        <v>0</v>
      </c>
      <c r="CY73" s="22">
        <v>0</v>
      </c>
      <c r="CZ73" s="22">
        <v>0</v>
      </c>
      <c r="DA73" s="22">
        <v>0</v>
      </c>
      <c r="DB73" s="22">
        <v>0</v>
      </c>
      <c r="DC73" s="22">
        <v>0</v>
      </c>
      <c r="DD73" s="22">
        <v>0</v>
      </c>
      <c r="DE73" s="22">
        <v>0</v>
      </c>
      <c r="DF73" s="22">
        <v>0</v>
      </c>
      <c r="DG73" s="22">
        <v>0</v>
      </c>
      <c r="DH73" s="22">
        <v>0</v>
      </c>
      <c r="DI73" s="22">
        <v>0</v>
      </c>
      <c r="DJ73" s="22">
        <v>0</v>
      </c>
      <c r="DK73" s="22">
        <v>0</v>
      </c>
      <c r="DL73" s="22">
        <v>0</v>
      </c>
      <c r="DM73" s="22">
        <v>0</v>
      </c>
      <c r="DN73" s="22">
        <v>0</v>
      </c>
      <c r="DO73" s="22">
        <v>0</v>
      </c>
      <c r="DP73" s="22">
        <v>0</v>
      </c>
      <c r="DQ73" s="22">
        <v>0</v>
      </c>
      <c r="DR73" s="22">
        <v>0</v>
      </c>
      <c r="DS73" s="22">
        <v>0</v>
      </c>
      <c r="DT73" s="22">
        <v>0</v>
      </c>
      <c r="DU73" s="22">
        <v>0</v>
      </c>
      <c r="DV73" s="22">
        <v>0</v>
      </c>
      <c r="DW73" s="22">
        <v>0</v>
      </c>
      <c r="DX73" s="22">
        <v>0</v>
      </c>
      <c r="DY73" s="22">
        <v>0</v>
      </c>
      <c r="DZ73" s="22">
        <v>0</v>
      </c>
      <c r="EA73" s="22">
        <v>0</v>
      </c>
      <c r="EB73" s="22">
        <v>0</v>
      </c>
      <c r="EC73" s="22">
        <v>0</v>
      </c>
      <c r="ED73" s="22">
        <v>0</v>
      </c>
      <c r="EE73" s="22">
        <v>0</v>
      </c>
      <c r="EF73" s="22">
        <v>0</v>
      </c>
      <c r="EG73" s="22">
        <v>0</v>
      </c>
      <c r="EH73" s="22">
        <v>0</v>
      </c>
      <c r="EI73" s="22">
        <v>0</v>
      </c>
      <c r="EJ73" s="22">
        <v>0</v>
      </c>
      <c r="EK73" s="22">
        <v>0</v>
      </c>
      <c r="EL73" s="22">
        <v>0</v>
      </c>
      <c r="EM73" s="22">
        <v>0</v>
      </c>
      <c r="EN73" s="22">
        <v>0</v>
      </c>
      <c r="EO73" s="22">
        <v>0</v>
      </c>
      <c r="EP73" s="22">
        <v>0</v>
      </c>
      <c r="EQ73" s="22">
        <v>0</v>
      </c>
      <c r="ER73" s="22">
        <v>0</v>
      </c>
      <c r="ES73" s="22">
        <v>0</v>
      </c>
      <c r="ET73" s="22">
        <v>3.3000000000000002E-2</v>
      </c>
      <c r="EU73" s="22">
        <v>2228.7272727272725</v>
      </c>
      <c r="EV73" s="22">
        <v>0</v>
      </c>
      <c r="EW73" s="22">
        <v>0</v>
      </c>
      <c r="EX73" s="22">
        <v>0</v>
      </c>
      <c r="EY73" s="22">
        <v>0</v>
      </c>
      <c r="EZ73" s="22">
        <v>0</v>
      </c>
      <c r="FA73" s="22">
        <v>0</v>
      </c>
      <c r="FB73" s="22">
        <v>0</v>
      </c>
      <c r="FC73" s="22">
        <v>0</v>
      </c>
      <c r="FD73" s="22">
        <v>0</v>
      </c>
      <c r="FE73" s="22">
        <v>0</v>
      </c>
      <c r="FF73" s="22">
        <v>0</v>
      </c>
      <c r="FG73" s="22">
        <v>0</v>
      </c>
      <c r="FH73" s="22">
        <v>0</v>
      </c>
      <c r="FI73" s="22">
        <v>0</v>
      </c>
      <c r="FJ73" s="22">
        <v>0</v>
      </c>
      <c r="FK73" s="22">
        <v>0</v>
      </c>
      <c r="FL73" s="22">
        <v>0</v>
      </c>
      <c r="FM73" s="22">
        <v>0</v>
      </c>
      <c r="FN73" s="22">
        <v>0</v>
      </c>
      <c r="FO73" s="22">
        <v>0</v>
      </c>
      <c r="FP73" s="22">
        <v>0</v>
      </c>
      <c r="FQ73" s="22">
        <v>0</v>
      </c>
      <c r="FR73" s="22">
        <v>0</v>
      </c>
      <c r="FS73" s="22">
        <v>0</v>
      </c>
      <c r="FT73" s="22">
        <v>0</v>
      </c>
      <c r="FU73" s="22">
        <v>0</v>
      </c>
      <c r="FV73" s="22">
        <v>0</v>
      </c>
      <c r="FW73" s="22">
        <v>0</v>
      </c>
      <c r="FX73" s="22">
        <v>0</v>
      </c>
      <c r="FY73" s="22">
        <v>0</v>
      </c>
      <c r="FZ73" s="22">
        <v>0</v>
      </c>
      <c r="GA73" s="22">
        <v>0</v>
      </c>
      <c r="GB73" s="22">
        <v>0.222</v>
      </c>
      <c r="GC73" s="22">
        <v>554.35135135135135</v>
      </c>
      <c r="GD73" s="22">
        <v>0</v>
      </c>
      <c r="GE73" s="22">
        <v>0</v>
      </c>
      <c r="GF73" s="22">
        <v>0</v>
      </c>
      <c r="GG73" s="22">
        <v>0</v>
      </c>
      <c r="GH73" s="22">
        <v>0</v>
      </c>
      <c r="GI73" s="22">
        <v>0</v>
      </c>
      <c r="GJ73" s="22">
        <v>0</v>
      </c>
      <c r="GK73" s="22">
        <v>0</v>
      </c>
      <c r="GL73" s="22">
        <v>0</v>
      </c>
      <c r="GM73" s="22">
        <v>0</v>
      </c>
      <c r="GN73" s="22">
        <v>0</v>
      </c>
      <c r="GO73" s="22">
        <v>0</v>
      </c>
      <c r="GP73" s="22">
        <v>0</v>
      </c>
      <c r="GQ73" s="22">
        <v>0</v>
      </c>
      <c r="GR73" s="22">
        <v>51.136000000000003</v>
      </c>
      <c r="GS73" s="22">
        <v>698.93239596370461</v>
      </c>
      <c r="GT73" s="22">
        <v>0</v>
      </c>
      <c r="GU73" s="22">
        <v>0</v>
      </c>
      <c r="GV73" s="22">
        <v>0</v>
      </c>
      <c r="GW73" s="22">
        <v>0</v>
      </c>
      <c r="GX73" s="22">
        <v>0</v>
      </c>
      <c r="GY73" s="22">
        <v>0</v>
      </c>
      <c r="GZ73" s="22">
        <v>51.136000000000003</v>
      </c>
      <c r="HA73" s="22">
        <v>698.93239596370461</v>
      </c>
      <c r="HB73" s="22">
        <v>0</v>
      </c>
      <c r="HC73" s="22">
        <v>0</v>
      </c>
      <c r="HD73" s="22">
        <v>0</v>
      </c>
      <c r="HE73" s="22">
        <v>0</v>
      </c>
      <c r="HF73" s="22">
        <v>0</v>
      </c>
      <c r="HG73" s="22">
        <v>0</v>
      </c>
      <c r="HH73" s="22">
        <v>0</v>
      </c>
      <c r="HI73" s="22">
        <v>0</v>
      </c>
      <c r="HJ73" s="22">
        <v>0</v>
      </c>
      <c r="HK73" s="22">
        <v>0</v>
      </c>
      <c r="HL73" s="22">
        <v>0</v>
      </c>
      <c r="HM73" s="22">
        <v>0</v>
      </c>
      <c r="HN73" s="22">
        <v>0</v>
      </c>
      <c r="HO73" s="22">
        <v>0</v>
      </c>
      <c r="HP73" s="22">
        <v>0</v>
      </c>
      <c r="HQ73" s="22">
        <v>0</v>
      </c>
      <c r="HR73" s="22">
        <v>0</v>
      </c>
      <c r="HS73" s="22">
        <v>0</v>
      </c>
      <c r="HT73" s="22">
        <v>0</v>
      </c>
      <c r="HU73" s="22">
        <v>0</v>
      </c>
      <c r="HV73" s="22">
        <v>0</v>
      </c>
      <c r="HW73" s="22">
        <v>0</v>
      </c>
      <c r="HX73" s="22">
        <v>0</v>
      </c>
      <c r="HY73" s="22">
        <v>0</v>
      </c>
      <c r="HZ73" s="22">
        <v>0</v>
      </c>
      <c r="IA73" s="22">
        <v>0</v>
      </c>
      <c r="IB73" s="22">
        <v>0</v>
      </c>
      <c r="IC73" s="22">
        <v>0</v>
      </c>
      <c r="ID73" s="22">
        <v>0</v>
      </c>
      <c r="IE73" s="22">
        <v>0</v>
      </c>
      <c r="IF73" s="22">
        <v>0</v>
      </c>
      <c r="IG73" s="22">
        <v>0</v>
      </c>
    </row>
    <row r="74" spans="1:241" s="42" customFormat="1" ht="12.75" customHeight="1">
      <c r="A74" s="23"/>
      <c r="B74" s="24"/>
      <c r="C74" s="25"/>
      <c r="D74" s="26"/>
      <c r="E74" s="27"/>
      <c r="F74" s="28" t="str">
        <f t="shared" si="0"/>
        <v/>
      </c>
      <c r="G74" s="28" t="str">
        <f t="shared" si="1"/>
        <v/>
      </c>
      <c r="H74" s="28" t="str">
        <f t="shared" si="2"/>
        <v/>
      </c>
      <c r="I74" s="28" t="str">
        <f t="shared" si="3"/>
        <v/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</row>
    <row r="75" spans="1:241" s="42" customFormat="1" ht="12.75" customHeight="1">
      <c r="A75" s="23"/>
      <c r="B75" s="24" t="s">
        <v>188</v>
      </c>
      <c r="C75" s="25"/>
      <c r="D75" s="26"/>
      <c r="E75" s="27">
        <v>55</v>
      </c>
      <c r="F75" s="28">
        <f t="shared" ref="F75:F142" si="4">IF($E75="","",$H75+$GR75+$GT75+$HT75+$HV75)</f>
        <v>565710.75299999991</v>
      </c>
      <c r="G75" s="28">
        <f t="shared" ref="G75:G142" si="5">IF($E75="","",IFERROR(($H75*$I75+$GR75*$GS75+$GT75*$GU75+$HT75*$HU75+$HV75*$HW75)/$F75,0))</f>
        <v>192.54285464324562</v>
      </c>
      <c r="H75" s="28">
        <f t="shared" ref="H75:H142" si="6">IF($E75="","",$J75+$L75+$N75+$GP75)</f>
        <v>564544.78399999999</v>
      </c>
      <c r="I75" s="28">
        <f t="shared" ref="I75:I142" si="7">IF($E75="","",IFERROR(($J75*$K75+$L75*$M75+$N75*$O75+$GP75*$GQ75)/$H75,0))</f>
        <v>191.97570084005949</v>
      </c>
      <c r="J75" s="28">
        <v>403150.22200000001</v>
      </c>
      <c r="K75" s="28">
        <v>133.88368629250067</v>
      </c>
      <c r="L75" s="28">
        <v>161394.15599999999</v>
      </c>
      <c r="M75" s="28">
        <v>337.08272001496761</v>
      </c>
      <c r="N75" s="28">
        <v>0</v>
      </c>
      <c r="O75" s="28">
        <v>0</v>
      </c>
      <c r="P75" s="28">
        <v>236.41300000000001</v>
      </c>
      <c r="Q75" s="28">
        <v>2630.6458993371771</v>
      </c>
      <c r="R75" s="28">
        <v>3815.44</v>
      </c>
      <c r="S75" s="28">
        <v>1664.0375112699976</v>
      </c>
      <c r="T75" s="28">
        <v>17695.245999999999</v>
      </c>
      <c r="U75" s="28">
        <v>325.50263714898341</v>
      </c>
      <c r="V75" s="28">
        <v>15781.96</v>
      </c>
      <c r="W75" s="28">
        <v>302.21150858321784</v>
      </c>
      <c r="X75" s="28">
        <v>712.37400000000002</v>
      </c>
      <c r="Y75" s="28">
        <v>1616.3531684199593</v>
      </c>
      <c r="Z75" s="28">
        <v>16953.798999999999</v>
      </c>
      <c r="AA75" s="28">
        <v>833.59832212237507</v>
      </c>
      <c r="AB75" s="28">
        <v>2798.41</v>
      </c>
      <c r="AC75" s="28">
        <v>611.9819297386731</v>
      </c>
      <c r="AD75" s="28">
        <v>22528.508999999998</v>
      </c>
      <c r="AE75" s="28">
        <v>356.29549896089441</v>
      </c>
      <c r="AF75" s="28">
        <v>2764.3780000000002</v>
      </c>
      <c r="AG75" s="28">
        <v>548.84445036098543</v>
      </c>
      <c r="AH75" s="28">
        <v>12177.299000000001</v>
      </c>
      <c r="AI75" s="28">
        <v>197.77851410234732</v>
      </c>
      <c r="AJ75" s="28">
        <v>397.137</v>
      </c>
      <c r="AK75" s="28">
        <v>590.95457486962937</v>
      </c>
      <c r="AL75" s="28">
        <v>111.696</v>
      </c>
      <c r="AM75" s="28">
        <v>521.90567253975075</v>
      </c>
      <c r="AN75" s="28">
        <v>443.94600000000003</v>
      </c>
      <c r="AO75" s="28">
        <v>990.62777004410452</v>
      </c>
      <c r="AP75" s="28">
        <v>604.346</v>
      </c>
      <c r="AQ75" s="28">
        <v>757.32163197903185</v>
      </c>
      <c r="AR75" s="28">
        <v>122.38</v>
      </c>
      <c r="AS75" s="28">
        <v>299.22286321294331</v>
      </c>
      <c r="AT75" s="28">
        <v>220.32599999999999</v>
      </c>
      <c r="AU75" s="28">
        <v>417.87233009268084</v>
      </c>
      <c r="AV75" s="28">
        <v>31.899000000000001</v>
      </c>
      <c r="AW75" s="28">
        <v>160.1003793222358</v>
      </c>
      <c r="AX75" s="28">
        <v>7982.2070000000003</v>
      </c>
      <c r="AY75" s="28">
        <v>499.11553483892357</v>
      </c>
      <c r="AZ75" s="28">
        <v>89200.781000000003</v>
      </c>
      <c r="BA75" s="28">
        <v>203.01095576730432</v>
      </c>
      <c r="BB75" s="28">
        <v>394.92599999999999</v>
      </c>
      <c r="BC75" s="28">
        <v>64.416012113661793</v>
      </c>
      <c r="BD75" s="28">
        <v>807.27300000000002</v>
      </c>
      <c r="BE75" s="28">
        <v>112.61423458978561</v>
      </c>
      <c r="BF75" s="28">
        <v>0</v>
      </c>
      <c r="BG75" s="28">
        <v>0</v>
      </c>
      <c r="BH75" s="28">
        <v>0</v>
      </c>
      <c r="BI75" s="28">
        <v>0</v>
      </c>
      <c r="BJ75" s="28">
        <v>0.32800000000000001</v>
      </c>
      <c r="BK75" s="28">
        <v>1026.4268292682927</v>
      </c>
      <c r="BL75" s="28">
        <v>54.271000000000001</v>
      </c>
      <c r="BM75" s="28">
        <v>141.40852388937</v>
      </c>
      <c r="BN75" s="28">
        <v>0</v>
      </c>
      <c r="BO75" s="28">
        <v>0</v>
      </c>
      <c r="BP75" s="28">
        <v>187649.90700000001</v>
      </c>
      <c r="BQ75" s="28">
        <v>46.582491533022711</v>
      </c>
      <c r="BR75" s="28">
        <v>2637.7269999999999</v>
      </c>
      <c r="BS75" s="28">
        <v>70.850743082964996</v>
      </c>
      <c r="BT75" s="28">
        <v>21069.811000000002</v>
      </c>
      <c r="BU75" s="28">
        <v>43.720265169915386</v>
      </c>
      <c r="BV75" s="28">
        <v>748.25199999999995</v>
      </c>
      <c r="BW75" s="28">
        <v>702.97868365203169</v>
      </c>
      <c r="BX75" s="28">
        <v>5502.9030000000002</v>
      </c>
      <c r="BY75" s="28">
        <v>220.09147589917541</v>
      </c>
      <c r="BZ75" s="28">
        <v>646.01499999999999</v>
      </c>
      <c r="CA75" s="28">
        <v>118.66641022267285</v>
      </c>
      <c r="CB75" s="28">
        <v>123968.76700000001</v>
      </c>
      <c r="CC75" s="28">
        <v>106.29123978461446</v>
      </c>
      <c r="CD75" s="28">
        <v>482.47899999999998</v>
      </c>
      <c r="CE75" s="28">
        <v>434.03694254050436</v>
      </c>
      <c r="CF75" s="28">
        <v>10244.76</v>
      </c>
      <c r="CG75" s="28">
        <v>200.28591504339778</v>
      </c>
      <c r="CH75" s="28">
        <v>307.14499999999998</v>
      </c>
      <c r="CI75" s="28">
        <v>1044.6370736948347</v>
      </c>
      <c r="CJ75" s="28">
        <v>298.19900000000001</v>
      </c>
      <c r="CK75" s="28">
        <v>399.47593050278505</v>
      </c>
      <c r="CL75" s="28">
        <v>0</v>
      </c>
      <c r="CM75" s="28">
        <v>0</v>
      </c>
      <c r="CN75" s="28">
        <v>1.413</v>
      </c>
      <c r="CO75" s="28">
        <v>972.74309978768576</v>
      </c>
      <c r="CP75" s="28">
        <v>0</v>
      </c>
      <c r="CQ75" s="28">
        <v>0</v>
      </c>
      <c r="CR75" s="28">
        <v>9.4E-2</v>
      </c>
      <c r="CS75" s="28">
        <v>129.19148936170211</v>
      </c>
      <c r="CT75" s="28">
        <v>0</v>
      </c>
      <c r="CU75" s="28">
        <v>0</v>
      </c>
      <c r="CV75" s="28">
        <v>0</v>
      </c>
      <c r="CW75" s="28">
        <v>0</v>
      </c>
      <c r="CX75" s="28">
        <v>0.95399999999999996</v>
      </c>
      <c r="CY75" s="28">
        <v>1570.038784067086</v>
      </c>
      <c r="CZ75" s="28">
        <v>0.67700000000000005</v>
      </c>
      <c r="DA75" s="28">
        <v>2822.9896602658787</v>
      </c>
      <c r="DB75" s="28">
        <v>0</v>
      </c>
      <c r="DC75" s="28">
        <v>0</v>
      </c>
      <c r="DD75" s="28">
        <v>337.822</v>
      </c>
      <c r="DE75" s="28">
        <v>212.51341534891156</v>
      </c>
      <c r="DF75" s="28">
        <v>53.442999999999998</v>
      </c>
      <c r="DG75" s="28">
        <v>178.84824953688977</v>
      </c>
      <c r="DH75" s="28">
        <v>20.181999999999999</v>
      </c>
      <c r="DI75" s="28">
        <v>86.853780596571198</v>
      </c>
      <c r="DJ75" s="28">
        <v>10.574</v>
      </c>
      <c r="DK75" s="28">
        <v>498.74021184036309</v>
      </c>
      <c r="DL75" s="28">
        <v>180.226</v>
      </c>
      <c r="DM75" s="28">
        <v>602.86043634103851</v>
      </c>
      <c r="DN75" s="28">
        <v>76.634</v>
      </c>
      <c r="DO75" s="28">
        <v>456.75497820810608</v>
      </c>
      <c r="DP75" s="28">
        <v>1259.6659999999999</v>
      </c>
      <c r="DQ75" s="28">
        <v>320.89414178044024</v>
      </c>
      <c r="DR75" s="28">
        <v>48.923999999999999</v>
      </c>
      <c r="DS75" s="28">
        <v>84.365546562014558</v>
      </c>
      <c r="DT75" s="28">
        <v>682.45899999999995</v>
      </c>
      <c r="DU75" s="28">
        <v>704.72696821347517</v>
      </c>
      <c r="DV75" s="28">
        <v>104.04</v>
      </c>
      <c r="DW75" s="28">
        <v>282.84402153018073</v>
      </c>
      <c r="DX75" s="28">
        <v>167.26900000000001</v>
      </c>
      <c r="DY75" s="28">
        <v>420.60974239099892</v>
      </c>
      <c r="DZ75" s="28">
        <v>245.596</v>
      </c>
      <c r="EA75" s="28">
        <v>550.44508053877098</v>
      </c>
      <c r="EB75" s="28">
        <v>420.96</v>
      </c>
      <c r="EC75" s="28">
        <v>734.18794659825164</v>
      </c>
      <c r="ED75" s="28">
        <v>188.93899999999999</v>
      </c>
      <c r="EE75" s="28">
        <v>62.356220790837249</v>
      </c>
      <c r="EF75" s="28">
        <v>34.732999999999997</v>
      </c>
      <c r="EG75" s="28">
        <v>209.27207554774998</v>
      </c>
      <c r="EH75" s="28">
        <v>17.706</v>
      </c>
      <c r="EI75" s="28">
        <v>241.86868858014233</v>
      </c>
      <c r="EJ75" s="28">
        <v>382.46699999999998</v>
      </c>
      <c r="EK75" s="28">
        <v>441.43885354814927</v>
      </c>
      <c r="EL75" s="28">
        <v>2.4E-2</v>
      </c>
      <c r="EM75" s="28">
        <v>20</v>
      </c>
      <c r="EN75" s="28">
        <v>14.202999999999999</v>
      </c>
      <c r="EO75" s="28">
        <v>983.2379074843343</v>
      </c>
      <c r="EP75" s="28">
        <v>22.251000000000001</v>
      </c>
      <c r="EQ75" s="28">
        <v>3915.0300211226463</v>
      </c>
      <c r="ER75" s="28">
        <v>176.161</v>
      </c>
      <c r="ES75" s="28">
        <v>701.34759112402867</v>
      </c>
      <c r="ET75" s="28">
        <v>7428.3</v>
      </c>
      <c r="EU75" s="28">
        <v>802.64127189262683</v>
      </c>
      <c r="EV75" s="28">
        <v>133.65</v>
      </c>
      <c r="EW75" s="28">
        <v>4053.0489038533483</v>
      </c>
      <c r="EX75" s="28">
        <v>47.774999999999999</v>
      </c>
      <c r="EY75" s="28">
        <v>3980.2781998953428</v>
      </c>
      <c r="EZ75" s="28">
        <v>698.13300000000004</v>
      </c>
      <c r="FA75" s="28">
        <v>501.39865040042514</v>
      </c>
      <c r="FB75" s="28">
        <v>0</v>
      </c>
      <c r="FC75" s="28">
        <v>0</v>
      </c>
      <c r="FD75" s="28">
        <v>0.01</v>
      </c>
      <c r="FE75" s="28">
        <v>1524</v>
      </c>
      <c r="FF75" s="28">
        <v>0</v>
      </c>
      <c r="FG75" s="28">
        <v>0</v>
      </c>
      <c r="FH75" s="28">
        <v>308.88499999999999</v>
      </c>
      <c r="FI75" s="28">
        <v>761.48331903459211</v>
      </c>
      <c r="FJ75" s="28">
        <v>109.331</v>
      </c>
      <c r="FK75" s="28">
        <v>427.74141826197507</v>
      </c>
      <c r="FL75" s="28">
        <v>500.149</v>
      </c>
      <c r="FM75" s="28">
        <v>526.82102333504611</v>
      </c>
      <c r="FN75" s="28">
        <v>0</v>
      </c>
      <c r="FO75" s="28">
        <v>0</v>
      </c>
      <c r="FP75" s="28">
        <v>0</v>
      </c>
      <c r="FQ75" s="28">
        <v>0</v>
      </c>
      <c r="FR75" s="28">
        <v>67.72</v>
      </c>
      <c r="FS75" s="28">
        <v>343.39480212640279</v>
      </c>
      <c r="FT75" s="28">
        <v>1.0999999999999999E-2</v>
      </c>
      <c r="FU75" s="28">
        <v>542.18181818181813</v>
      </c>
      <c r="FV75" s="28">
        <v>0</v>
      </c>
      <c r="FW75" s="28">
        <v>0</v>
      </c>
      <c r="FX75" s="28">
        <v>798.90800000000002</v>
      </c>
      <c r="FY75" s="28">
        <v>841.81389596799636</v>
      </c>
      <c r="FZ75" s="28">
        <v>0</v>
      </c>
      <c r="GA75" s="28">
        <v>0</v>
      </c>
      <c r="GB75" s="28">
        <v>412.69799999999998</v>
      </c>
      <c r="GC75" s="28">
        <v>703.21949221949228</v>
      </c>
      <c r="GD75" s="28">
        <v>0.255</v>
      </c>
      <c r="GE75" s="28">
        <v>2328.5411764705882</v>
      </c>
      <c r="GF75" s="28">
        <v>0.159</v>
      </c>
      <c r="GG75" s="28">
        <v>4788.5597484276732</v>
      </c>
      <c r="GH75" s="28">
        <v>148.30799999999999</v>
      </c>
      <c r="GI75" s="28">
        <v>884.01603419909918</v>
      </c>
      <c r="GJ75" s="28">
        <v>51.290999999999997</v>
      </c>
      <c r="GK75" s="28">
        <v>1002.0297323117117</v>
      </c>
      <c r="GL75" s="28">
        <v>6.9000000000000006E-2</v>
      </c>
      <c r="GM75" s="28">
        <v>580.69565217391312</v>
      </c>
      <c r="GN75" s="28">
        <v>0</v>
      </c>
      <c r="GO75" s="28">
        <v>0</v>
      </c>
      <c r="GP75" s="28">
        <v>0.40600000000000003</v>
      </c>
      <c r="GQ75" s="28">
        <v>1136.9802955665025</v>
      </c>
      <c r="GR75" s="28">
        <v>897.37900000000002</v>
      </c>
      <c r="GS75" s="28">
        <v>530.30686588386845</v>
      </c>
      <c r="GT75" s="28">
        <v>6.38</v>
      </c>
      <c r="GU75" s="28">
        <v>2700.0713166144201</v>
      </c>
      <c r="GV75" s="28">
        <v>18.603000000000002</v>
      </c>
      <c r="GW75" s="28">
        <v>8530.997742299629</v>
      </c>
      <c r="GX75" s="28">
        <v>167.535</v>
      </c>
      <c r="GY75" s="28">
        <v>657.12657056734417</v>
      </c>
      <c r="GZ75" s="28">
        <v>0.65200000000000002</v>
      </c>
      <c r="HA75" s="28">
        <v>1366.3987730061349</v>
      </c>
      <c r="HB75" s="28">
        <v>37.94</v>
      </c>
      <c r="HC75" s="28">
        <v>737.54567738534536</v>
      </c>
      <c r="HD75" s="28">
        <v>0</v>
      </c>
      <c r="HE75" s="28">
        <v>0</v>
      </c>
      <c r="HF75" s="28">
        <v>0</v>
      </c>
      <c r="HG75" s="28">
        <v>0</v>
      </c>
      <c r="HH75" s="28">
        <v>0</v>
      </c>
      <c r="HI75" s="28">
        <v>0</v>
      </c>
      <c r="HJ75" s="28">
        <v>0</v>
      </c>
      <c r="HK75" s="28">
        <v>0</v>
      </c>
      <c r="HL75" s="28">
        <v>35.439</v>
      </c>
      <c r="HM75" s="28">
        <v>558.24614125680739</v>
      </c>
      <c r="HN75" s="28">
        <v>5.3999999999999999E-2</v>
      </c>
      <c r="HO75" s="28">
        <v>2197.7037037037039</v>
      </c>
      <c r="HP75" s="28">
        <v>637.21</v>
      </c>
      <c r="HQ75" s="28">
        <v>248.63912054110889</v>
      </c>
      <c r="HR75" s="28">
        <v>6.3259999999999996</v>
      </c>
      <c r="HS75" s="28">
        <v>2704.3596269364525</v>
      </c>
      <c r="HT75" s="28">
        <v>258.44600000000003</v>
      </c>
      <c r="HU75" s="28">
        <v>179.04833891799447</v>
      </c>
      <c r="HV75" s="28">
        <v>3.7639999999999998</v>
      </c>
      <c r="HW75" s="28">
        <v>1406.932518597237</v>
      </c>
      <c r="HX75" s="28">
        <v>0</v>
      </c>
      <c r="HY75" s="28">
        <v>0</v>
      </c>
      <c r="HZ75" s="28">
        <v>169.94300000000001</v>
      </c>
      <c r="IA75" s="28">
        <v>134.38028044697339</v>
      </c>
      <c r="IB75" s="28">
        <v>0.41599999999999998</v>
      </c>
      <c r="IC75" s="28">
        <v>2473.3557692307691</v>
      </c>
      <c r="ID75" s="28">
        <v>88.503</v>
      </c>
      <c r="IE75" s="28">
        <v>264.81971232613586</v>
      </c>
      <c r="IF75" s="28">
        <v>3.3479999999999999</v>
      </c>
      <c r="IG75" s="28">
        <v>1274.4259259259259</v>
      </c>
    </row>
    <row r="76" spans="1:241" ht="12.75" customHeight="1">
      <c r="A76" s="38"/>
      <c r="B76" s="39"/>
      <c r="C76" s="40" t="s">
        <v>189</v>
      </c>
      <c r="D76" s="41" t="s">
        <v>190</v>
      </c>
      <c r="E76" s="21">
        <v>56</v>
      </c>
      <c r="F76" s="22">
        <f t="shared" si="4"/>
        <v>271840.16200000001</v>
      </c>
      <c r="G76" s="22">
        <f t="shared" si="5"/>
        <v>100.52510909701415</v>
      </c>
      <c r="H76" s="22">
        <f t="shared" si="6"/>
        <v>271746.95699999999</v>
      </c>
      <c r="I76" s="22">
        <f t="shared" si="7"/>
        <v>100.45173235555312</v>
      </c>
      <c r="J76" s="22">
        <v>271746.95699999999</v>
      </c>
      <c r="K76" s="22">
        <v>100.45173235555312</v>
      </c>
      <c r="L76" s="22">
        <v>0</v>
      </c>
      <c r="M76" s="22">
        <v>0</v>
      </c>
      <c r="N76" s="22">
        <v>0</v>
      </c>
      <c r="O76" s="22">
        <v>0</v>
      </c>
      <c r="P76" s="22">
        <v>133.53100000000001</v>
      </c>
      <c r="Q76" s="22">
        <v>2502.5197220121172</v>
      </c>
      <c r="R76" s="22">
        <v>0</v>
      </c>
      <c r="S76" s="22">
        <v>0</v>
      </c>
      <c r="T76" s="22">
        <v>4844.3599999999997</v>
      </c>
      <c r="U76" s="22">
        <v>288.4495588684573</v>
      </c>
      <c r="V76" s="22">
        <v>0</v>
      </c>
      <c r="W76" s="22">
        <v>0</v>
      </c>
      <c r="X76" s="22">
        <v>613.46</v>
      </c>
      <c r="Y76" s="22">
        <v>1632.1169383496886</v>
      </c>
      <c r="Z76" s="22">
        <v>0</v>
      </c>
      <c r="AA76" s="22">
        <v>0</v>
      </c>
      <c r="AB76" s="22">
        <v>973.74300000000005</v>
      </c>
      <c r="AC76" s="22">
        <v>575.69443888171725</v>
      </c>
      <c r="AD76" s="22">
        <v>0</v>
      </c>
      <c r="AE76" s="22">
        <v>0</v>
      </c>
      <c r="AF76" s="22">
        <v>1041.2719999999999</v>
      </c>
      <c r="AG76" s="22">
        <v>793.94905077635815</v>
      </c>
      <c r="AH76" s="22">
        <v>0</v>
      </c>
      <c r="AI76" s="22">
        <v>0</v>
      </c>
      <c r="AJ76" s="22">
        <v>308.73399999999998</v>
      </c>
      <c r="AK76" s="22">
        <v>580.96999682574642</v>
      </c>
      <c r="AL76" s="22">
        <v>0</v>
      </c>
      <c r="AM76" s="22">
        <v>0</v>
      </c>
      <c r="AN76" s="22">
        <v>384.57</v>
      </c>
      <c r="AO76" s="22">
        <v>997.16415477026294</v>
      </c>
      <c r="AP76" s="22">
        <v>0</v>
      </c>
      <c r="AQ76" s="22">
        <v>0</v>
      </c>
      <c r="AR76" s="22">
        <v>73.11</v>
      </c>
      <c r="AS76" s="22">
        <v>290.22336205717414</v>
      </c>
      <c r="AT76" s="22">
        <v>0</v>
      </c>
      <c r="AU76" s="22">
        <v>0</v>
      </c>
      <c r="AV76" s="22">
        <v>0.11899999999999999</v>
      </c>
      <c r="AW76" s="22">
        <v>120.89915966386555</v>
      </c>
      <c r="AX76" s="22">
        <v>602.05499999999995</v>
      </c>
      <c r="AY76" s="22">
        <v>393.53433324197954</v>
      </c>
      <c r="AZ76" s="22">
        <v>0</v>
      </c>
      <c r="BA76" s="22">
        <v>0</v>
      </c>
      <c r="BB76" s="22">
        <v>0.16500000000000001</v>
      </c>
      <c r="BC76" s="22">
        <v>108.03636363636363</v>
      </c>
      <c r="BD76" s="22">
        <v>756.00400000000002</v>
      </c>
      <c r="BE76" s="22">
        <v>104.25346559012915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157627.39499999999</v>
      </c>
      <c r="BQ76" s="22">
        <v>48.064234158028178</v>
      </c>
      <c r="BR76" s="22">
        <v>546.08900000000006</v>
      </c>
      <c r="BS76" s="22">
        <v>77.044212573408359</v>
      </c>
      <c r="BT76" s="22">
        <v>0</v>
      </c>
      <c r="BU76" s="22">
        <v>0</v>
      </c>
      <c r="BV76" s="22">
        <v>0</v>
      </c>
      <c r="BW76" s="22">
        <v>0</v>
      </c>
      <c r="BX76" s="22">
        <v>3822.9090000000001</v>
      </c>
      <c r="BY76" s="22">
        <v>166.41939842146385</v>
      </c>
      <c r="BZ76" s="22">
        <v>2.5000000000000001E-2</v>
      </c>
      <c r="CA76" s="22">
        <v>53.52</v>
      </c>
      <c r="CB76" s="22">
        <v>88786.664000000004</v>
      </c>
      <c r="CC76" s="22">
        <v>113.25722831527942</v>
      </c>
      <c r="CD76" s="22">
        <v>476.04500000000002</v>
      </c>
      <c r="CE76" s="22">
        <v>435.3907550756756</v>
      </c>
      <c r="CF76" s="22">
        <v>7292.1689999999999</v>
      </c>
      <c r="CG76" s="22">
        <v>165.4558008735124</v>
      </c>
      <c r="CH76" s="22">
        <v>100.73</v>
      </c>
      <c r="CI76" s="22">
        <v>765.03537178596252</v>
      </c>
      <c r="CJ76" s="22">
        <v>34.018000000000001</v>
      </c>
      <c r="CK76" s="22">
        <v>926.95026162619786</v>
      </c>
      <c r="CL76" s="22">
        <v>0</v>
      </c>
      <c r="CM76" s="22">
        <v>0</v>
      </c>
      <c r="CN76" s="22">
        <v>8.5000000000000006E-2</v>
      </c>
      <c r="CO76" s="22">
        <v>320.95294117647057</v>
      </c>
      <c r="CP76" s="22">
        <v>0</v>
      </c>
      <c r="CQ76" s="22">
        <v>0</v>
      </c>
      <c r="CR76" s="22">
        <v>9.4E-2</v>
      </c>
      <c r="CS76" s="22">
        <v>129.19148936170211</v>
      </c>
      <c r="CT76" s="22">
        <v>0</v>
      </c>
      <c r="CU76" s="22">
        <v>0</v>
      </c>
      <c r="CV76" s="22">
        <v>0</v>
      </c>
      <c r="CW76" s="22">
        <v>0</v>
      </c>
      <c r="CX76" s="22">
        <v>0.88300000000000001</v>
      </c>
      <c r="CY76" s="22">
        <v>1575.9127972819931</v>
      </c>
      <c r="CZ76" s="22">
        <v>0.67700000000000005</v>
      </c>
      <c r="DA76" s="22">
        <v>2822.9896602658787</v>
      </c>
      <c r="DB76" s="22">
        <v>0</v>
      </c>
      <c r="DC76" s="22">
        <v>0</v>
      </c>
      <c r="DD76" s="22">
        <v>0</v>
      </c>
      <c r="DE76" s="22">
        <v>0</v>
      </c>
      <c r="DF76" s="22">
        <v>5.242</v>
      </c>
      <c r="DG76" s="22">
        <v>215.79072872949257</v>
      </c>
      <c r="DH76" s="22">
        <v>0</v>
      </c>
      <c r="DI76" s="22">
        <v>0</v>
      </c>
      <c r="DJ76" s="22">
        <v>0.21299999999999999</v>
      </c>
      <c r="DK76" s="22">
        <v>171.89671361502346</v>
      </c>
      <c r="DL76" s="22">
        <v>120.63500000000001</v>
      </c>
      <c r="DM76" s="22">
        <v>405.54213951175029</v>
      </c>
      <c r="DN76" s="22">
        <v>0</v>
      </c>
      <c r="DO76" s="22">
        <v>0</v>
      </c>
      <c r="DP76" s="22">
        <v>1012.466</v>
      </c>
      <c r="DQ76" s="22">
        <v>271.8825234625163</v>
      </c>
      <c r="DR76" s="22">
        <v>27.16</v>
      </c>
      <c r="DS76" s="22">
        <v>81.733652430044188</v>
      </c>
      <c r="DT76" s="22">
        <v>78.320999999999998</v>
      </c>
      <c r="DU76" s="22">
        <v>794.34653541195848</v>
      </c>
      <c r="DV76" s="22">
        <v>97.040999999999997</v>
      </c>
      <c r="DW76" s="22">
        <v>269.61620346039302</v>
      </c>
      <c r="DX76" s="22">
        <v>9.2999999999999999E-2</v>
      </c>
      <c r="DY76" s="22">
        <v>1651.9139784946237</v>
      </c>
      <c r="DZ76" s="22">
        <v>0</v>
      </c>
      <c r="EA76" s="22">
        <v>0</v>
      </c>
      <c r="EB76" s="22">
        <v>119.849</v>
      </c>
      <c r="EC76" s="22">
        <v>791.59333828400747</v>
      </c>
      <c r="ED76" s="22">
        <v>3.363</v>
      </c>
      <c r="EE76" s="22">
        <v>86.362176628010701</v>
      </c>
      <c r="EF76" s="22">
        <v>0.13100000000000001</v>
      </c>
      <c r="EG76" s="22">
        <v>108.20610687022901</v>
      </c>
      <c r="EH76" s="22">
        <v>0</v>
      </c>
      <c r="EI76" s="22">
        <v>0</v>
      </c>
      <c r="EJ76" s="22">
        <v>56.061999999999998</v>
      </c>
      <c r="EK76" s="22">
        <v>456.141075951625</v>
      </c>
      <c r="EL76" s="22">
        <v>0</v>
      </c>
      <c r="EM76" s="22">
        <v>0</v>
      </c>
      <c r="EN76" s="22">
        <v>1E-3</v>
      </c>
      <c r="EO76" s="22">
        <v>3087</v>
      </c>
      <c r="EP76" s="22">
        <v>0.61599999999999999</v>
      </c>
      <c r="EQ76" s="22">
        <v>5338.6396103896104</v>
      </c>
      <c r="ER76" s="22">
        <v>39.612000000000002</v>
      </c>
      <c r="ES76" s="22">
        <v>521.50429162879936</v>
      </c>
      <c r="ET76" s="22">
        <v>1108.365</v>
      </c>
      <c r="EU76" s="22">
        <v>1168.3242623143099</v>
      </c>
      <c r="EV76" s="22">
        <v>6.0999999999999999E-2</v>
      </c>
      <c r="EW76" s="22">
        <v>3253.6393442622953</v>
      </c>
      <c r="EX76" s="22">
        <v>0.27700000000000002</v>
      </c>
      <c r="EY76" s="22">
        <v>6492.1299638989167</v>
      </c>
      <c r="EZ76" s="22">
        <v>18.977</v>
      </c>
      <c r="FA76" s="22">
        <v>1523.6456236496813</v>
      </c>
      <c r="FB76" s="22">
        <v>0</v>
      </c>
      <c r="FC76" s="22">
        <v>0</v>
      </c>
      <c r="FD76" s="22">
        <v>0.01</v>
      </c>
      <c r="FE76" s="22">
        <v>1524</v>
      </c>
      <c r="FF76" s="22">
        <v>0</v>
      </c>
      <c r="FG76" s="22">
        <v>0</v>
      </c>
      <c r="FH76" s="22">
        <v>1.276</v>
      </c>
      <c r="FI76" s="22">
        <v>1619.7868338557994</v>
      </c>
      <c r="FJ76" s="22">
        <v>4.0999999999999996</v>
      </c>
      <c r="FK76" s="22">
        <v>1469.0514634146341</v>
      </c>
      <c r="FL76" s="22">
        <v>112.072</v>
      </c>
      <c r="FM76" s="22">
        <v>461.7412110072097</v>
      </c>
      <c r="FN76" s="22">
        <v>0</v>
      </c>
      <c r="FO76" s="22">
        <v>0</v>
      </c>
      <c r="FP76" s="22">
        <v>0</v>
      </c>
      <c r="FQ76" s="22">
        <v>0</v>
      </c>
      <c r="FR76" s="22">
        <v>1.0309999999999999</v>
      </c>
      <c r="FS76" s="22">
        <v>324.41319107662463</v>
      </c>
      <c r="FT76" s="22">
        <v>1.0999999999999999E-2</v>
      </c>
      <c r="FU76" s="22">
        <v>542.18181818181813</v>
      </c>
      <c r="FV76" s="22">
        <v>0</v>
      </c>
      <c r="FW76" s="22">
        <v>0</v>
      </c>
      <c r="FX76" s="22">
        <v>434.13799999999998</v>
      </c>
      <c r="FY76" s="22">
        <v>974.81352012493721</v>
      </c>
      <c r="FZ76" s="22">
        <v>0</v>
      </c>
      <c r="GA76" s="22">
        <v>0</v>
      </c>
      <c r="GB76" s="22">
        <v>30.34</v>
      </c>
      <c r="GC76" s="22">
        <v>546.98609096901771</v>
      </c>
      <c r="GD76" s="22">
        <v>2.1000000000000001E-2</v>
      </c>
      <c r="GE76" s="22">
        <v>537.7619047619047</v>
      </c>
      <c r="GF76" s="22">
        <v>0</v>
      </c>
      <c r="GG76" s="22">
        <v>0</v>
      </c>
      <c r="GH76" s="22">
        <v>56.491999999999997</v>
      </c>
      <c r="GI76" s="22">
        <v>971.99238830276852</v>
      </c>
      <c r="GJ76" s="22">
        <v>7.4999999999999997E-2</v>
      </c>
      <c r="GK76" s="22">
        <v>108.17333333333333</v>
      </c>
      <c r="GL76" s="22">
        <v>0</v>
      </c>
      <c r="GM76" s="22">
        <v>0</v>
      </c>
      <c r="GN76" s="22">
        <v>0</v>
      </c>
      <c r="GO76" s="22">
        <v>0</v>
      </c>
      <c r="GP76" s="22">
        <v>0</v>
      </c>
      <c r="GQ76" s="22">
        <v>0</v>
      </c>
      <c r="GR76" s="22">
        <v>93.204999999999998</v>
      </c>
      <c r="GS76" s="22">
        <v>314.46112333029345</v>
      </c>
      <c r="GT76" s="22">
        <v>0</v>
      </c>
      <c r="GU76" s="22">
        <v>0</v>
      </c>
      <c r="GV76" s="22">
        <v>0</v>
      </c>
      <c r="GW76" s="22">
        <v>0</v>
      </c>
      <c r="GX76" s="22">
        <v>0</v>
      </c>
      <c r="GY76" s="22">
        <v>0</v>
      </c>
      <c r="GZ76" s="22">
        <v>0</v>
      </c>
      <c r="HA76" s="22">
        <v>0</v>
      </c>
      <c r="HB76" s="22">
        <v>0</v>
      </c>
      <c r="HC76" s="22">
        <v>0</v>
      </c>
      <c r="HD76" s="22">
        <v>0</v>
      </c>
      <c r="HE76" s="22">
        <v>0</v>
      </c>
      <c r="HF76" s="22">
        <v>0</v>
      </c>
      <c r="HG76" s="22">
        <v>0</v>
      </c>
      <c r="HH76" s="22">
        <v>0</v>
      </c>
      <c r="HI76" s="22">
        <v>0</v>
      </c>
      <c r="HJ76" s="22">
        <v>0</v>
      </c>
      <c r="HK76" s="22">
        <v>0</v>
      </c>
      <c r="HL76" s="22">
        <v>0</v>
      </c>
      <c r="HM76" s="22">
        <v>0</v>
      </c>
      <c r="HN76" s="22">
        <v>0</v>
      </c>
      <c r="HO76" s="22">
        <v>0</v>
      </c>
      <c r="HP76" s="22">
        <v>93.204999999999998</v>
      </c>
      <c r="HQ76" s="22">
        <v>314.46112333029345</v>
      </c>
      <c r="HR76" s="22">
        <v>0</v>
      </c>
      <c r="HS76" s="22">
        <v>0</v>
      </c>
      <c r="HT76" s="22">
        <v>0</v>
      </c>
      <c r="HU76" s="22">
        <v>0</v>
      </c>
      <c r="HV76" s="22">
        <v>0</v>
      </c>
      <c r="HW76" s="22">
        <v>0</v>
      </c>
      <c r="HX76" s="22">
        <v>0</v>
      </c>
      <c r="HY76" s="22">
        <v>0</v>
      </c>
      <c r="HZ76" s="22">
        <v>0</v>
      </c>
      <c r="IA76" s="22">
        <v>0</v>
      </c>
      <c r="IB76" s="22">
        <v>0</v>
      </c>
      <c r="IC76" s="22">
        <v>0</v>
      </c>
      <c r="ID76" s="22">
        <v>0</v>
      </c>
      <c r="IE76" s="22">
        <v>0</v>
      </c>
      <c r="IF76" s="22">
        <v>0</v>
      </c>
      <c r="IG76" s="22">
        <v>0</v>
      </c>
    </row>
    <row r="77" spans="1:241" ht="12.75" customHeight="1">
      <c r="A77" s="38"/>
      <c r="B77" s="39"/>
      <c r="C77" s="40" t="s">
        <v>191</v>
      </c>
      <c r="D77" s="41" t="s">
        <v>133</v>
      </c>
      <c r="E77" s="21">
        <v>57</v>
      </c>
      <c r="F77" s="22">
        <f t="shared" si="4"/>
        <v>683.57899999999995</v>
      </c>
      <c r="G77" s="22">
        <f t="shared" si="5"/>
        <v>738.84474362143942</v>
      </c>
      <c r="H77" s="22">
        <f t="shared" si="6"/>
        <v>682.14099999999996</v>
      </c>
      <c r="I77" s="22">
        <f t="shared" si="7"/>
        <v>735.90938383706589</v>
      </c>
      <c r="J77" s="22">
        <v>682.14099999999996</v>
      </c>
      <c r="K77" s="22">
        <v>735.90938383706589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0.34599999999999997</v>
      </c>
      <c r="AG77" s="22">
        <v>830.00867052023125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0.02</v>
      </c>
      <c r="AY77" s="22">
        <v>711.5</v>
      </c>
      <c r="AZ77" s="22">
        <v>0</v>
      </c>
      <c r="BA77" s="22">
        <v>0</v>
      </c>
      <c r="BB77" s="22">
        <v>0</v>
      </c>
      <c r="BC77" s="22">
        <v>0</v>
      </c>
      <c r="BD77" s="22">
        <v>21.119</v>
      </c>
      <c r="BE77" s="22">
        <v>46.656091671007147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6.92</v>
      </c>
      <c r="BQ77" s="22">
        <v>93.311994219653187</v>
      </c>
      <c r="BR77" s="22">
        <v>0</v>
      </c>
      <c r="BS77" s="22">
        <v>0</v>
      </c>
      <c r="BT77" s="22">
        <v>139.92500000000001</v>
      </c>
      <c r="BU77" s="22">
        <v>84.56839735572629</v>
      </c>
      <c r="BV77" s="22">
        <v>0</v>
      </c>
      <c r="BW77" s="22">
        <v>0</v>
      </c>
      <c r="BX77" s="22">
        <v>0.32600000000000001</v>
      </c>
      <c r="BY77" s="22">
        <v>865.31901840490798</v>
      </c>
      <c r="BZ77" s="22">
        <v>0</v>
      </c>
      <c r="CA77" s="22">
        <v>0</v>
      </c>
      <c r="CB77" s="22">
        <v>0.52300000000000002</v>
      </c>
      <c r="CC77" s="22">
        <v>107.82982791586998</v>
      </c>
      <c r="CD77" s="22">
        <v>0</v>
      </c>
      <c r="CE77" s="22">
        <v>0</v>
      </c>
      <c r="CF77" s="22">
        <v>151.042</v>
      </c>
      <c r="CG77" s="22">
        <v>370.38376742892706</v>
      </c>
      <c r="CH77" s="22">
        <v>16.097000000000001</v>
      </c>
      <c r="CI77" s="22">
        <v>1921.9603652854569</v>
      </c>
      <c r="CJ77" s="22">
        <v>4.3999999999999997E-2</v>
      </c>
      <c r="CK77" s="22">
        <v>753.40909090909088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2">
        <v>0</v>
      </c>
      <c r="CR77" s="22">
        <v>0</v>
      </c>
      <c r="CS77" s="22">
        <v>0</v>
      </c>
      <c r="CT77" s="22">
        <v>0</v>
      </c>
      <c r="CU77" s="22">
        <v>0</v>
      </c>
      <c r="CV77" s="22">
        <v>0</v>
      </c>
      <c r="CW77" s="22">
        <v>0</v>
      </c>
      <c r="CX77" s="22">
        <v>0</v>
      </c>
      <c r="CY77" s="22">
        <v>0</v>
      </c>
      <c r="CZ77" s="22">
        <v>0</v>
      </c>
      <c r="DA77" s="22">
        <v>0</v>
      </c>
      <c r="DB77" s="22">
        <v>0</v>
      </c>
      <c r="DC77" s="22">
        <v>0</v>
      </c>
      <c r="DD77" s="22">
        <v>0</v>
      </c>
      <c r="DE77" s="22">
        <v>0</v>
      </c>
      <c r="DF77" s="22">
        <v>0</v>
      </c>
      <c r="DG77" s="22">
        <v>0</v>
      </c>
      <c r="DH77" s="22">
        <v>0</v>
      </c>
      <c r="DI77" s="22">
        <v>0</v>
      </c>
      <c r="DJ77" s="22">
        <v>0</v>
      </c>
      <c r="DK77" s="22">
        <v>0</v>
      </c>
      <c r="DL77" s="22">
        <v>0</v>
      </c>
      <c r="DM77" s="22">
        <v>0</v>
      </c>
      <c r="DN77" s="22">
        <v>0</v>
      </c>
      <c r="DO77" s="22">
        <v>0</v>
      </c>
      <c r="DP77" s="22">
        <v>0</v>
      </c>
      <c r="DQ77" s="22">
        <v>0</v>
      </c>
      <c r="DR77" s="22">
        <v>0</v>
      </c>
      <c r="DS77" s="22">
        <v>0</v>
      </c>
      <c r="DT77" s="22">
        <v>71.284000000000006</v>
      </c>
      <c r="DU77" s="22">
        <v>799.04000897817184</v>
      </c>
      <c r="DV77" s="22">
        <v>0</v>
      </c>
      <c r="DW77" s="22">
        <v>0</v>
      </c>
      <c r="DX77" s="22">
        <v>0</v>
      </c>
      <c r="DY77" s="22">
        <v>0</v>
      </c>
      <c r="DZ77" s="22">
        <v>6.3479999999999999</v>
      </c>
      <c r="EA77" s="22">
        <v>751.8739760554505</v>
      </c>
      <c r="EB77" s="22">
        <v>0</v>
      </c>
      <c r="EC77" s="22">
        <v>0</v>
      </c>
      <c r="ED77" s="22">
        <v>0</v>
      </c>
      <c r="EE77" s="22">
        <v>0</v>
      </c>
      <c r="EF77" s="22">
        <v>0</v>
      </c>
      <c r="EG77" s="22">
        <v>0</v>
      </c>
      <c r="EH77" s="22">
        <v>0</v>
      </c>
      <c r="EI77" s="22">
        <v>0</v>
      </c>
      <c r="EJ77" s="22">
        <v>1.546</v>
      </c>
      <c r="EK77" s="22">
        <v>531.09573091849938</v>
      </c>
      <c r="EL77" s="22">
        <v>0</v>
      </c>
      <c r="EM77" s="22">
        <v>0</v>
      </c>
      <c r="EN77" s="22">
        <v>0</v>
      </c>
      <c r="EO77" s="22">
        <v>0</v>
      </c>
      <c r="EP77" s="22">
        <v>0</v>
      </c>
      <c r="EQ77" s="22">
        <v>0</v>
      </c>
      <c r="ER77" s="22">
        <v>17.016999999999999</v>
      </c>
      <c r="ES77" s="22">
        <v>3562.2438150085209</v>
      </c>
      <c r="ET77" s="22">
        <v>64.623999999999995</v>
      </c>
      <c r="EU77" s="22">
        <v>996.57227964842787</v>
      </c>
      <c r="EV77" s="22">
        <v>25.59</v>
      </c>
      <c r="EW77" s="22">
        <v>4006.6740914419697</v>
      </c>
      <c r="EX77" s="22">
        <v>0</v>
      </c>
      <c r="EY77" s="22">
        <v>0</v>
      </c>
      <c r="EZ77" s="22">
        <v>0</v>
      </c>
      <c r="FA77" s="22">
        <v>0</v>
      </c>
      <c r="FB77" s="22">
        <v>0</v>
      </c>
      <c r="FC77" s="22">
        <v>0</v>
      </c>
      <c r="FD77" s="22">
        <v>0</v>
      </c>
      <c r="FE77" s="22">
        <v>0</v>
      </c>
      <c r="FF77" s="22">
        <v>0</v>
      </c>
      <c r="FG77" s="22">
        <v>0</v>
      </c>
      <c r="FH77" s="22">
        <v>0</v>
      </c>
      <c r="FI77" s="22">
        <v>0</v>
      </c>
      <c r="FJ77" s="22">
        <v>0.03</v>
      </c>
      <c r="FK77" s="22">
        <v>1462.3</v>
      </c>
      <c r="FL77" s="22">
        <v>0</v>
      </c>
      <c r="FM77" s="22">
        <v>0</v>
      </c>
      <c r="FN77" s="22">
        <v>0</v>
      </c>
      <c r="FO77" s="22">
        <v>0</v>
      </c>
      <c r="FP77" s="22">
        <v>0</v>
      </c>
      <c r="FQ77" s="22">
        <v>0</v>
      </c>
      <c r="FR77" s="22">
        <v>0</v>
      </c>
      <c r="FS77" s="22">
        <v>0</v>
      </c>
      <c r="FT77" s="22">
        <v>0</v>
      </c>
      <c r="FU77" s="22">
        <v>0</v>
      </c>
      <c r="FV77" s="22">
        <v>0</v>
      </c>
      <c r="FW77" s="22">
        <v>0</v>
      </c>
      <c r="FX77" s="22">
        <v>0.14399999999999999</v>
      </c>
      <c r="FY77" s="22">
        <v>1300.0208333333333</v>
      </c>
      <c r="FZ77" s="22">
        <v>0</v>
      </c>
      <c r="GA77" s="22">
        <v>0</v>
      </c>
      <c r="GB77" s="22">
        <v>159.196</v>
      </c>
      <c r="GC77" s="22">
        <v>694.98943440789969</v>
      </c>
      <c r="GD77" s="22">
        <v>0</v>
      </c>
      <c r="GE77" s="22">
        <v>0</v>
      </c>
      <c r="GF77" s="22">
        <v>0</v>
      </c>
      <c r="GG77" s="22">
        <v>0</v>
      </c>
      <c r="GH77" s="22">
        <v>0</v>
      </c>
      <c r="GI77" s="22">
        <v>0</v>
      </c>
      <c r="GJ77" s="22">
        <v>0</v>
      </c>
      <c r="GK77" s="22">
        <v>0</v>
      </c>
      <c r="GL77" s="22">
        <v>0</v>
      </c>
      <c r="GM77" s="22">
        <v>0</v>
      </c>
      <c r="GN77" s="22">
        <v>0</v>
      </c>
      <c r="GO77" s="22">
        <v>0</v>
      </c>
      <c r="GP77" s="22">
        <v>0</v>
      </c>
      <c r="GQ77" s="22">
        <v>0</v>
      </c>
      <c r="GR77" s="22">
        <v>1.4379999999999999</v>
      </c>
      <c r="GS77" s="22">
        <v>2131.2851182197496</v>
      </c>
      <c r="GT77" s="22">
        <v>0</v>
      </c>
      <c r="GU77" s="22">
        <v>0</v>
      </c>
      <c r="GV77" s="22">
        <v>0.115</v>
      </c>
      <c r="GW77" s="22">
        <v>14098.173913043478</v>
      </c>
      <c r="GX77" s="22">
        <v>1.323</v>
      </c>
      <c r="GY77" s="22">
        <v>1091.0793650793651</v>
      </c>
      <c r="GZ77" s="22">
        <v>0</v>
      </c>
      <c r="HA77" s="22">
        <v>0</v>
      </c>
      <c r="HB77" s="22">
        <v>0</v>
      </c>
      <c r="HC77" s="22">
        <v>0</v>
      </c>
      <c r="HD77" s="22">
        <v>0</v>
      </c>
      <c r="HE77" s="22">
        <v>0</v>
      </c>
      <c r="HF77" s="22">
        <v>0</v>
      </c>
      <c r="HG77" s="22">
        <v>0</v>
      </c>
      <c r="HH77" s="22">
        <v>0</v>
      </c>
      <c r="HI77" s="22">
        <v>0</v>
      </c>
      <c r="HJ77" s="22">
        <v>0</v>
      </c>
      <c r="HK77" s="22">
        <v>0</v>
      </c>
      <c r="HL77" s="22">
        <v>0</v>
      </c>
      <c r="HM77" s="22">
        <v>0</v>
      </c>
      <c r="HN77" s="22">
        <v>0</v>
      </c>
      <c r="HO77" s="22">
        <v>0</v>
      </c>
      <c r="HP77" s="22">
        <v>0</v>
      </c>
      <c r="HQ77" s="22">
        <v>0</v>
      </c>
      <c r="HR77" s="22">
        <v>0</v>
      </c>
      <c r="HS77" s="22">
        <v>0</v>
      </c>
      <c r="HT77" s="22">
        <v>0</v>
      </c>
      <c r="HU77" s="22">
        <v>0</v>
      </c>
      <c r="HV77" s="22">
        <v>0</v>
      </c>
      <c r="HW77" s="22">
        <v>0</v>
      </c>
      <c r="HX77" s="22">
        <v>0</v>
      </c>
      <c r="HY77" s="22">
        <v>0</v>
      </c>
      <c r="HZ77" s="22">
        <v>0</v>
      </c>
      <c r="IA77" s="22">
        <v>0</v>
      </c>
      <c r="IB77" s="22">
        <v>0</v>
      </c>
      <c r="IC77" s="22">
        <v>0</v>
      </c>
      <c r="ID77" s="22">
        <v>0</v>
      </c>
      <c r="IE77" s="22">
        <v>0</v>
      </c>
      <c r="IF77" s="22">
        <v>0</v>
      </c>
      <c r="IG77" s="22">
        <v>0</v>
      </c>
    </row>
    <row r="78" spans="1:241" ht="12.75" customHeight="1">
      <c r="A78" s="38"/>
      <c r="B78" s="39"/>
      <c r="C78" s="40" t="s">
        <v>192</v>
      </c>
      <c r="D78" s="41" t="s">
        <v>133</v>
      </c>
      <c r="E78" s="21">
        <v>58</v>
      </c>
      <c r="F78" s="22">
        <f t="shared" si="4"/>
        <v>20645.677</v>
      </c>
      <c r="G78" s="22">
        <f t="shared" si="5"/>
        <v>418.3082791133466</v>
      </c>
      <c r="H78" s="22">
        <f t="shared" si="6"/>
        <v>20641.862000000001</v>
      </c>
      <c r="I78" s="22">
        <f t="shared" si="7"/>
        <v>417.34273753985951</v>
      </c>
      <c r="J78" s="22">
        <v>20641.862000000001</v>
      </c>
      <c r="K78" s="22">
        <v>417.34273753985957</v>
      </c>
      <c r="L78" s="22">
        <v>0</v>
      </c>
      <c r="M78" s="22">
        <v>0</v>
      </c>
      <c r="N78" s="22">
        <v>0</v>
      </c>
      <c r="O78" s="22">
        <v>0</v>
      </c>
      <c r="P78" s="22">
        <v>81.873000000000005</v>
      </c>
      <c r="Q78" s="22">
        <v>2857.7102829992796</v>
      </c>
      <c r="R78" s="22">
        <v>0</v>
      </c>
      <c r="S78" s="22">
        <v>0</v>
      </c>
      <c r="T78" s="22">
        <v>12339.98</v>
      </c>
      <c r="U78" s="22">
        <v>336.20223290475349</v>
      </c>
      <c r="V78" s="22">
        <v>0</v>
      </c>
      <c r="W78" s="22">
        <v>0</v>
      </c>
      <c r="X78" s="22">
        <v>79.328000000000003</v>
      </c>
      <c r="Y78" s="22">
        <v>1661.0156691206132</v>
      </c>
      <c r="Z78" s="22">
        <v>0</v>
      </c>
      <c r="AA78" s="22">
        <v>0</v>
      </c>
      <c r="AB78" s="22">
        <v>518.04499999999996</v>
      </c>
      <c r="AC78" s="22">
        <v>695.01248347151306</v>
      </c>
      <c r="AD78" s="22">
        <v>0</v>
      </c>
      <c r="AE78" s="22">
        <v>0</v>
      </c>
      <c r="AF78" s="22">
        <v>1511.7</v>
      </c>
      <c r="AG78" s="22">
        <v>384.2233379638817</v>
      </c>
      <c r="AH78" s="22">
        <v>0</v>
      </c>
      <c r="AI78" s="22">
        <v>0</v>
      </c>
      <c r="AJ78" s="22">
        <v>77.432000000000002</v>
      </c>
      <c r="AK78" s="22">
        <v>622.87137100940174</v>
      </c>
      <c r="AL78" s="22">
        <v>0</v>
      </c>
      <c r="AM78" s="22">
        <v>0</v>
      </c>
      <c r="AN78" s="22">
        <v>54.795000000000002</v>
      </c>
      <c r="AO78" s="22">
        <v>964.84115338990784</v>
      </c>
      <c r="AP78" s="22">
        <v>0</v>
      </c>
      <c r="AQ78" s="22">
        <v>0</v>
      </c>
      <c r="AR78" s="22">
        <v>16.920999999999999</v>
      </c>
      <c r="AS78" s="22">
        <v>324.24064771585603</v>
      </c>
      <c r="AT78" s="22">
        <v>0</v>
      </c>
      <c r="AU78" s="22">
        <v>0</v>
      </c>
      <c r="AV78" s="22">
        <v>5.7000000000000002E-2</v>
      </c>
      <c r="AW78" s="22">
        <v>72.035087719298247</v>
      </c>
      <c r="AX78" s="22">
        <v>5785.5249999999996</v>
      </c>
      <c r="AY78" s="22">
        <v>495.06043219932508</v>
      </c>
      <c r="AZ78" s="22">
        <v>0</v>
      </c>
      <c r="BA78" s="22">
        <v>0</v>
      </c>
      <c r="BB78" s="22">
        <v>6.4009999999999998</v>
      </c>
      <c r="BC78" s="22">
        <v>53.00749882830808</v>
      </c>
      <c r="BD78" s="22">
        <v>22.875</v>
      </c>
      <c r="BE78" s="22">
        <v>431.33145355191255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5.0000000000000001E-3</v>
      </c>
      <c r="BS78" s="22">
        <v>118</v>
      </c>
      <c r="BT78" s="22">
        <v>0</v>
      </c>
      <c r="BU78" s="22">
        <v>0</v>
      </c>
      <c r="BV78" s="22">
        <v>0</v>
      </c>
      <c r="BW78" s="22">
        <v>0</v>
      </c>
      <c r="BX78" s="22">
        <v>0.52400000000000002</v>
      </c>
      <c r="BY78" s="22">
        <v>550.56679389312978</v>
      </c>
      <c r="BZ78" s="22">
        <v>0.40400000000000003</v>
      </c>
      <c r="CA78" s="22">
        <v>47.992574257425744</v>
      </c>
      <c r="CB78" s="22">
        <v>11.791</v>
      </c>
      <c r="CC78" s="22">
        <v>331.07200407090153</v>
      </c>
      <c r="CD78" s="22">
        <v>0</v>
      </c>
      <c r="CE78" s="22">
        <v>0</v>
      </c>
      <c r="CF78" s="22">
        <v>0.48099999999999998</v>
      </c>
      <c r="CG78" s="22">
        <v>576.82328482328489</v>
      </c>
      <c r="CH78" s="22">
        <v>3.3000000000000002E-2</v>
      </c>
      <c r="CI78" s="22">
        <v>1492.8181818181818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2">
        <v>0</v>
      </c>
      <c r="CR78" s="22">
        <v>0</v>
      </c>
      <c r="CS78" s="22">
        <v>0</v>
      </c>
      <c r="CT78" s="22">
        <v>0</v>
      </c>
      <c r="CU78" s="22">
        <v>0</v>
      </c>
      <c r="CV78" s="22">
        <v>0</v>
      </c>
      <c r="CW78" s="22">
        <v>0</v>
      </c>
      <c r="CX78" s="22">
        <v>0</v>
      </c>
      <c r="CY78" s="22">
        <v>0</v>
      </c>
      <c r="CZ78" s="22">
        <v>0</v>
      </c>
      <c r="DA78" s="22">
        <v>0</v>
      </c>
      <c r="DB78" s="22">
        <v>0</v>
      </c>
      <c r="DC78" s="22">
        <v>0</v>
      </c>
      <c r="DD78" s="22">
        <v>0</v>
      </c>
      <c r="DE78" s="22">
        <v>0</v>
      </c>
      <c r="DF78" s="22">
        <v>0</v>
      </c>
      <c r="DG78" s="22">
        <v>0</v>
      </c>
      <c r="DH78" s="22">
        <v>0</v>
      </c>
      <c r="DI78" s="22">
        <v>0</v>
      </c>
      <c r="DJ78" s="22">
        <v>0</v>
      </c>
      <c r="DK78" s="22">
        <v>0</v>
      </c>
      <c r="DL78" s="22">
        <v>0</v>
      </c>
      <c r="DM78" s="22">
        <v>0</v>
      </c>
      <c r="DN78" s="22">
        <v>0</v>
      </c>
      <c r="DO78" s="22">
        <v>0</v>
      </c>
      <c r="DP78" s="22">
        <v>0</v>
      </c>
      <c r="DQ78" s="22">
        <v>0</v>
      </c>
      <c r="DR78" s="22">
        <v>0</v>
      </c>
      <c r="DS78" s="22">
        <v>0</v>
      </c>
      <c r="DT78" s="22">
        <v>1.4E-2</v>
      </c>
      <c r="DU78" s="22">
        <v>1035.5714285714287</v>
      </c>
      <c r="DV78" s="22">
        <v>8.0000000000000002E-3</v>
      </c>
      <c r="DW78" s="22">
        <v>504.875</v>
      </c>
      <c r="DX78" s="22">
        <v>0</v>
      </c>
      <c r="DY78" s="22">
        <v>0</v>
      </c>
      <c r="DZ78" s="22">
        <v>0.105</v>
      </c>
      <c r="EA78" s="22">
        <v>296.04761904761909</v>
      </c>
      <c r="EB78" s="22">
        <v>1.6040000000000001</v>
      </c>
      <c r="EC78" s="22">
        <v>388.15399002493768</v>
      </c>
      <c r="ED78" s="22">
        <v>10.388</v>
      </c>
      <c r="EE78" s="22">
        <v>48.170292645360036</v>
      </c>
      <c r="EF78" s="22">
        <v>0</v>
      </c>
      <c r="EG78" s="22">
        <v>0</v>
      </c>
      <c r="EH78" s="22">
        <v>0</v>
      </c>
      <c r="EI78" s="22">
        <v>0</v>
      </c>
      <c r="EJ78" s="22">
        <v>0.01</v>
      </c>
      <c r="EK78" s="22">
        <v>1087.5</v>
      </c>
      <c r="EL78" s="22">
        <v>0</v>
      </c>
      <c r="EM78" s="22">
        <v>0</v>
      </c>
      <c r="EN78" s="22">
        <v>0</v>
      </c>
      <c r="EO78" s="22">
        <v>0</v>
      </c>
      <c r="EP78" s="22">
        <v>0</v>
      </c>
      <c r="EQ78" s="22">
        <v>0</v>
      </c>
      <c r="ER78" s="22">
        <v>0</v>
      </c>
      <c r="ES78" s="22">
        <v>0</v>
      </c>
      <c r="ET78" s="22">
        <v>113.221</v>
      </c>
      <c r="EU78" s="22">
        <v>1281.8064493336042</v>
      </c>
      <c r="EV78" s="22">
        <v>8.0129999999999999</v>
      </c>
      <c r="EW78" s="22">
        <v>3380.452389866467</v>
      </c>
      <c r="EX78" s="22">
        <v>0</v>
      </c>
      <c r="EY78" s="22">
        <v>0</v>
      </c>
      <c r="EZ78" s="22">
        <v>1E-3</v>
      </c>
      <c r="FA78" s="22">
        <v>4666</v>
      </c>
      <c r="FB78" s="22">
        <v>0</v>
      </c>
      <c r="FC78" s="22">
        <v>0</v>
      </c>
      <c r="FD78" s="22">
        <v>0</v>
      </c>
      <c r="FE78" s="22">
        <v>0</v>
      </c>
      <c r="FF78" s="22">
        <v>0</v>
      </c>
      <c r="FG78" s="22">
        <v>0</v>
      </c>
      <c r="FH78" s="22">
        <v>0</v>
      </c>
      <c r="FI78" s="22">
        <v>0</v>
      </c>
      <c r="FJ78" s="22">
        <v>0</v>
      </c>
      <c r="FK78" s="22">
        <v>0</v>
      </c>
      <c r="FL78" s="22">
        <v>3.7999999999999999E-2</v>
      </c>
      <c r="FM78" s="22">
        <v>975.76315789473676</v>
      </c>
      <c r="FN78" s="22">
        <v>0</v>
      </c>
      <c r="FO78" s="22">
        <v>0</v>
      </c>
      <c r="FP78" s="22">
        <v>0</v>
      </c>
      <c r="FQ78" s="22">
        <v>0</v>
      </c>
      <c r="FR78" s="22">
        <v>0</v>
      </c>
      <c r="FS78" s="22">
        <v>0</v>
      </c>
      <c r="FT78" s="22">
        <v>0</v>
      </c>
      <c r="FU78" s="22">
        <v>0</v>
      </c>
      <c r="FV78" s="22">
        <v>0</v>
      </c>
      <c r="FW78" s="22">
        <v>0</v>
      </c>
      <c r="FX78" s="22">
        <v>0.28899999999999998</v>
      </c>
      <c r="FY78" s="22">
        <v>1490.6920415224913</v>
      </c>
      <c r="FZ78" s="22">
        <v>0</v>
      </c>
      <c r="GA78" s="22">
        <v>0</v>
      </c>
      <c r="GB78" s="22">
        <v>0</v>
      </c>
      <c r="GC78" s="22">
        <v>0</v>
      </c>
      <c r="GD78" s="22">
        <v>0</v>
      </c>
      <c r="GE78" s="22">
        <v>0</v>
      </c>
      <c r="GF78" s="22">
        <v>0</v>
      </c>
      <c r="GG78" s="22">
        <v>0</v>
      </c>
      <c r="GH78" s="22">
        <v>1E-3</v>
      </c>
      <c r="GI78" s="22">
        <v>216</v>
      </c>
      <c r="GJ78" s="22">
        <v>0</v>
      </c>
      <c r="GK78" s="22">
        <v>0</v>
      </c>
      <c r="GL78" s="22">
        <v>0</v>
      </c>
      <c r="GM78" s="22">
        <v>0</v>
      </c>
      <c r="GN78" s="22">
        <v>0</v>
      </c>
      <c r="GO78" s="22">
        <v>0</v>
      </c>
      <c r="GP78" s="22">
        <v>0</v>
      </c>
      <c r="GQ78" s="22">
        <v>0</v>
      </c>
      <c r="GR78" s="22">
        <v>3.8149999999999999</v>
      </c>
      <c r="GS78" s="22">
        <v>5642.5745740498032</v>
      </c>
      <c r="GT78" s="22">
        <v>0</v>
      </c>
      <c r="GU78" s="22">
        <v>0</v>
      </c>
      <c r="GV78" s="22">
        <v>2.246</v>
      </c>
      <c r="GW78" s="22">
        <v>9108.0440783615322</v>
      </c>
      <c r="GX78" s="22">
        <v>1.5680000000000001</v>
      </c>
      <c r="GY78" s="22">
        <v>680.68112244897952</v>
      </c>
      <c r="GZ78" s="22">
        <v>0</v>
      </c>
      <c r="HA78" s="22">
        <v>0</v>
      </c>
      <c r="HB78" s="22">
        <v>0</v>
      </c>
      <c r="HC78" s="22">
        <v>0</v>
      </c>
      <c r="HD78" s="22">
        <v>0</v>
      </c>
      <c r="HE78" s="22">
        <v>0</v>
      </c>
      <c r="HF78" s="22">
        <v>0</v>
      </c>
      <c r="HG78" s="22">
        <v>0</v>
      </c>
      <c r="HH78" s="22">
        <v>0</v>
      </c>
      <c r="HI78" s="22">
        <v>0</v>
      </c>
      <c r="HJ78" s="22">
        <v>0</v>
      </c>
      <c r="HK78" s="22">
        <v>0</v>
      </c>
      <c r="HL78" s="22">
        <v>0</v>
      </c>
      <c r="HM78" s="22">
        <v>0</v>
      </c>
      <c r="HN78" s="22">
        <v>0</v>
      </c>
      <c r="HO78" s="22">
        <v>0</v>
      </c>
      <c r="HP78" s="22">
        <v>1E-3</v>
      </c>
      <c r="HQ78" s="22">
        <v>2447</v>
      </c>
      <c r="HR78" s="22">
        <v>0</v>
      </c>
      <c r="HS78" s="22">
        <v>0</v>
      </c>
      <c r="HT78" s="22">
        <v>0</v>
      </c>
      <c r="HU78" s="22">
        <v>0</v>
      </c>
      <c r="HV78" s="22">
        <v>0</v>
      </c>
      <c r="HW78" s="22">
        <v>0</v>
      </c>
      <c r="HX78" s="22">
        <v>0</v>
      </c>
      <c r="HY78" s="22">
        <v>0</v>
      </c>
      <c r="HZ78" s="22">
        <v>0</v>
      </c>
      <c r="IA78" s="22">
        <v>0</v>
      </c>
      <c r="IB78" s="22">
        <v>0</v>
      </c>
      <c r="IC78" s="22">
        <v>0</v>
      </c>
      <c r="ID78" s="22">
        <v>0</v>
      </c>
      <c r="IE78" s="22">
        <v>0</v>
      </c>
      <c r="IF78" s="22">
        <v>0</v>
      </c>
      <c r="IG78" s="22">
        <v>0</v>
      </c>
    </row>
    <row r="79" spans="1:241" ht="12.75" customHeight="1">
      <c r="A79" s="38"/>
      <c r="B79" s="39"/>
      <c r="C79" s="40" t="s">
        <v>193</v>
      </c>
      <c r="D79" s="41" t="s">
        <v>133</v>
      </c>
      <c r="E79" s="21">
        <v>59</v>
      </c>
      <c r="F79" s="22">
        <f t="shared" si="4"/>
        <v>1623.4079999999999</v>
      </c>
      <c r="G79" s="22">
        <f t="shared" si="5"/>
        <v>336.58868380591935</v>
      </c>
      <c r="H79" s="22">
        <f t="shared" si="6"/>
        <v>1519.683</v>
      </c>
      <c r="I79" s="22">
        <f t="shared" si="7"/>
        <v>289.30404893652161</v>
      </c>
      <c r="J79" s="22">
        <v>1519.683</v>
      </c>
      <c r="K79" s="22">
        <v>289.30404893652161</v>
      </c>
      <c r="L79" s="22">
        <v>0</v>
      </c>
      <c r="M79" s="22">
        <v>0</v>
      </c>
      <c r="N79" s="22">
        <v>0</v>
      </c>
      <c r="O79" s="22">
        <v>0</v>
      </c>
      <c r="P79" s="22">
        <v>3.3000000000000002E-2</v>
      </c>
      <c r="Q79" s="22">
        <v>1512</v>
      </c>
      <c r="R79" s="22">
        <v>0</v>
      </c>
      <c r="S79" s="22">
        <v>0</v>
      </c>
      <c r="T79" s="22">
        <v>0.32100000000000001</v>
      </c>
      <c r="U79" s="22">
        <v>202.92523364485982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0.94599999999999995</v>
      </c>
      <c r="AC79" s="22">
        <v>1189.9492600422834</v>
      </c>
      <c r="AD79" s="22">
        <v>0</v>
      </c>
      <c r="AE79" s="22">
        <v>0</v>
      </c>
      <c r="AF79" s="22">
        <v>3.9609999999999999</v>
      </c>
      <c r="AG79" s="22">
        <v>883.95859631406211</v>
      </c>
      <c r="AH79" s="22">
        <v>0</v>
      </c>
      <c r="AI79" s="22">
        <v>0</v>
      </c>
      <c r="AJ79" s="22">
        <v>0.39700000000000002</v>
      </c>
      <c r="AK79" s="22">
        <v>901.87657430730474</v>
      </c>
      <c r="AL79" s="22">
        <v>0</v>
      </c>
      <c r="AM79" s="22">
        <v>0</v>
      </c>
      <c r="AN79" s="22">
        <v>3.3000000000000002E-2</v>
      </c>
      <c r="AO79" s="22">
        <v>541.09090909090912</v>
      </c>
      <c r="AP79" s="22">
        <v>0</v>
      </c>
      <c r="AQ79" s="22">
        <v>0</v>
      </c>
      <c r="AR79" s="22">
        <v>0.111</v>
      </c>
      <c r="AS79" s="22">
        <v>608.79279279279274</v>
      </c>
      <c r="AT79" s="22">
        <v>0</v>
      </c>
      <c r="AU79" s="22">
        <v>0</v>
      </c>
      <c r="AV79" s="22">
        <v>0.39800000000000002</v>
      </c>
      <c r="AW79" s="22">
        <v>921.39195979899489</v>
      </c>
      <c r="AX79" s="22">
        <v>12.105</v>
      </c>
      <c r="AY79" s="22">
        <v>446.26815365551425</v>
      </c>
      <c r="AZ79" s="22">
        <v>0</v>
      </c>
      <c r="BA79" s="22">
        <v>0</v>
      </c>
      <c r="BB79" s="22">
        <v>42.552</v>
      </c>
      <c r="BC79" s="22">
        <v>81.5017860500094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179.39099999999999</v>
      </c>
      <c r="BQ79" s="22">
        <v>37.388023925392019</v>
      </c>
      <c r="BR79" s="22">
        <v>1.0189999999999999</v>
      </c>
      <c r="BS79" s="22">
        <v>48.207065750736014</v>
      </c>
      <c r="BT79" s="22">
        <v>31.474</v>
      </c>
      <c r="BU79" s="22">
        <v>63.034854165342821</v>
      </c>
      <c r="BV79" s="22">
        <v>0</v>
      </c>
      <c r="BW79" s="22">
        <v>0</v>
      </c>
      <c r="BX79" s="22">
        <v>75.3</v>
      </c>
      <c r="BY79" s="22">
        <v>404.62276228419654</v>
      </c>
      <c r="BZ79" s="22">
        <v>12.63</v>
      </c>
      <c r="CA79" s="22">
        <v>71.462311955661121</v>
      </c>
      <c r="CB79" s="22">
        <v>424.68799999999999</v>
      </c>
      <c r="CC79" s="22">
        <v>93.533229099951029</v>
      </c>
      <c r="CD79" s="22">
        <v>1.946</v>
      </c>
      <c r="CE79" s="22">
        <v>215.03186022610484</v>
      </c>
      <c r="CF79" s="22">
        <v>494.55599999999998</v>
      </c>
      <c r="CG79" s="22">
        <v>299.21278277889667</v>
      </c>
      <c r="CH79" s="22">
        <v>9.2370000000000001</v>
      </c>
      <c r="CI79" s="22">
        <v>1034.1039298473531</v>
      </c>
      <c r="CJ79" s="22">
        <v>0.109</v>
      </c>
      <c r="CK79" s="22">
        <v>264.20183486238528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2">
        <v>0</v>
      </c>
      <c r="CR79" s="22">
        <v>0</v>
      </c>
      <c r="CS79" s="22">
        <v>0</v>
      </c>
      <c r="CT79" s="22">
        <v>0</v>
      </c>
      <c r="CU79" s="22">
        <v>0</v>
      </c>
      <c r="CV79" s="22">
        <v>0</v>
      </c>
      <c r="CW79" s="22">
        <v>0</v>
      </c>
      <c r="CX79" s="22">
        <v>0</v>
      </c>
      <c r="CY79" s="22">
        <v>0</v>
      </c>
      <c r="CZ79" s="22">
        <v>0</v>
      </c>
      <c r="DA79" s="22">
        <v>0</v>
      </c>
      <c r="DB79" s="22">
        <v>0</v>
      </c>
      <c r="DC79" s="22">
        <v>0</v>
      </c>
      <c r="DD79" s="22">
        <v>0</v>
      </c>
      <c r="DE79" s="22">
        <v>0</v>
      </c>
      <c r="DF79" s="22">
        <v>1.1140000000000001</v>
      </c>
      <c r="DG79" s="22">
        <v>576.36983842010773</v>
      </c>
      <c r="DH79" s="22">
        <v>0</v>
      </c>
      <c r="DI79" s="22">
        <v>0</v>
      </c>
      <c r="DJ79" s="22">
        <v>0</v>
      </c>
      <c r="DK79" s="22">
        <v>0</v>
      </c>
      <c r="DL79" s="22">
        <v>0</v>
      </c>
      <c r="DM79" s="22">
        <v>0</v>
      </c>
      <c r="DN79" s="22">
        <v>0</v>
      </c>
      <c r="DO79" s="22">
        <v>0</v>
      </c>
      <c r="DP79" s="22">
        <v>1.3260000000000001</v>
      </c>
      <c r="DQ79" s="22">
        <v>646.0844645550527</v>
      </c>
      <c r="DR79" s="22">
        <v>0</v>
      </c>
      <c r="DS79" s="22">
        <v>0</v>
      </c>
      <c r="DT79" s="22">
        <v>3.1419999999999999</v>
      </c>
      <c r="DU79" s="22">
        <v>1074.0165499681732</v>
      </c>
      <c r="DV79" s="22">
        <v>0.11799999999999999</v>
      </c>
      <c r="DW79" s="22">
        <v>71.686440677966104</v>
      </c>
      <c r="DX79" s="22">
        <v>3.4000000000000002E-2</v>
      </c>
      <c r="DY79" s="22">
        <v>736.05882352941182</v>
      </c>
      <c r="DZ79" s="22">
        <v>34.207999999999998</v>
      </c>
      <c r="EA79" s="22">
        <v>345.99117165575308</v>
      </c>
      <c r="EB79" s="22">
        <v>40.206000000000003</v>
      </c>
      <c r="EC79" s="22">
        <v>941.69176242351898</v>
      </c>
      <c r="ED79" s="22">
        <v>38.526000000000003</v>
      </c>
      <c r="EE79" s="22">
        <v>42.979831801900012</v>
      </c>
      <c r="EF79" s="22">
        <v>6.4889999999999999</v>
      </c>
      <c r="EG79" s="22">
        <v>269.36492525812918</v>
      </c>
      <c r="EH79" s="22">
        <v>0.01</v>
      </c>
      <c r="EI79" s="22">
        <v>182.5</v>
      </c>
      <c r="EJ79" s="22">
        <v>2.4449999999999998</v>
      </c>
      <c r="EK79" s="22">
        <v>952.37259713701428</v>
      </c>
      <c r="EL79" s="22">
        <v>0</v>
      </c>
      <c r="EM79" s="22">
        <v>0</v>
      </c>
      <c r="EN79" s="22">
        <v>2E-3</v>
      </c>
      <c r="EO79" s="22">
        <v>3030.5</v>
      </c>
      <c r="EP79" s="22">
        <v>0.35599999999999998</v>
      </c>
      <c r="EQ79" s="22">
        <v>880.50561797752812</v>
      </c>
      <c r="ER79" s="22">
        <v>3.7759999999999998</v>
      </c>
      <c r="ES79" s="22">
        <v>105.19041313559322</v>
      </c>
      <c r="ET79" s="22">
        <v>51.805</v>
      </c>
      <c r="EU79" s="22">
        <v>737.7428626580446</v>
      </c>
      <c r="EV79" s="22">
        <v>22.234000000000002</v>
      </c>
      <c r="EW79" s="22">
        <v>2959.7447153008907</v>
      </c>
      <c r="EX79" s="22">
        <v>0</v>
      </c>
      <c r="EY79" s="22">
        <v>0</v>
      </c>
      <c r="EZ79" s="22">
        <v>0</v>
      </c>
      <c r="FA79" s="22">
        <v>0</v>
      </c>
      <c r="FB79" s="22">
        <v>0</v>
      </c>
      <c r="FC79" s="22">
        <v>0</v>
      </c>
      <c r="FD79" s="22">
        <v>0</v>
      </c>
      <c r="FE79" s="22">
        <v>0</v>
      </c>
      <c r="FF79" s="22">
        <v>0</v>
      </c>
      <c r="FG79" s="22">
        <v>0</v>
      </c>
      <c r="FH79" s="22">
        <v>0</v>
      </c>
      <c r="FI79" s="22">
        <v>0</v>
      </c>
      <c r="FJ79" s="22">
        <v>1E-3</v>
      </c>
      <c r="FK79" s="22">
        <v>677</v>
      </c>
      <c r="FL79" s="22">
        <v>18.625</v>
      </c>
      <c r="FM79" s="22">
        <v>837.99103355704699</v>
      </c>
      <c r="FN79" s="22">
        <v>0</v>
      </c>
      <c r="FO79" s="22">
        <v>0</v>
      </c>
      <c r="FP79" s="22">
        <v>0</v>
      </c>
      <c r="FQ79" s="22">
        <v>0</v>
      </c>
      <c r="FR79" s="22">
        <v>0.06</v>
      </c>
      <c r="FS79" s="22">
        <v>624.51666666666665</v>
      </c>
      <c r="FT79" s="22">
        <v>0</v>
      </c>
      <c r="FU79" s="22">
        <v>0</v>
      </c>
      <c r="FV79" s="22">
        <v>0</v>
      </c>
      <c r="FW79" s="22">
        <v>0</v>
      </c>
      <c r="FX79" s="22">
        <v>3.9780000000000002</v>
      </c>
      <c r="FY79" s="22">
        <v>1672.5927601809956</v>
      </c>
      <c r="FZ79" s="22">
        <v>0</v>
      </c>
      <c r="GA79" s="22">
        <v>0</v>
      </c>
      <c r="GB79" s="22">
        <v>2.1000000000000001E-2</v>
      </c>
      <c r="GC79" s="22">
        <v>1808.7619047619048</v>
      </c>
      <c r="GD79" s="22">
        <v>0</v>
      </c>
      <c r="GE79" s="22">
        <v>0</v>
      </c>
      <c r="GF79" s="22">
        <v>0</v>
      </c>
      <c r="GG79" s="22">
        <v>0</v>
      </c>
      <c r="GH79" s="22">
        <v>0</v>
      </c>
      <c r="GI79" s="22">
        <v>0</v>
      </c>
      <c r="GJ79" s="22">
        <v>0</v>
      </c>
      <c r="GK79" s="22">
        <v>0</v>
      </c>
      <c r="GL79" s="22">
        <v>0</v>
      </c>
      <c r="GM79" s="22">
        <v>0</v>
      </c>
      <c r="GN79" s="22">
        <v>0</v>
      </c>
      <c r="GO79" s="22">
        <v>0</v>
      </c>
      <c r="GP79" s="22">
        <v>0</v>
      </c>
      <c r="GQ79" s="22">
        <v>0</v>
      </c>
      <c r="GR79" s="22">
        <v>25.901</v>
      </c>
      <c r="GS79" s="22">
        <v>3436.4478205474693</v>
      </c>
      <c r="GT79" s="22">
        <v>0</v>
      </c>
      <c r="GU79" s="22">
        <v>0</v>
      </c>
      <c r="GV79" s="22">
        <v>8.5259999999999998</v>
      </c>
      <c r="GW79" s="22">
        <v>9222.9458128078822</v>
      </c>
      <c r="GX79" s="22">
        <v>17.042000000000002</v>
      </c>
      <c r="GY79" s="22">
        <v>602.18554160309816</v>
      </c>
      <c r="GZ79" s="22">
        <v>0</v>
      </c>
      <c r="HA79" s="22">
        <v>0</v>
      </c>
      <c r="HB79" s="22">
        <v>0</v>
      </c>
      <c r="HC79" s="22">
        <v>0</v>
      </c>
      <c r="HD79" s="22">
        <v>0</v>
      </c>
      <c r="HE79" s="22">
        <v>0</v>
      </c>
      <c r="HF79" s="22">
        <v>0</v>
      </c>
      <c r="HG79" s="22">
        <v>0</v>
      </c>
      <c r="HH79" s="22">
        <v>0</v>
      </c>
      <c r="HI79" s="22">
        <v>0</v>
      </c>
      <c r="HJ79" s="22">
        <v>0</v>
      </c>
      <c r="HK79" s="22">
        <v>0</v>
      </c>
      <c r="HL79" s="22">
        <v>0.27200000000000002</v>
      </c>
      <c r="HM79" s="22">
        <v>153.06617647058823</v>
      </c>
      <c r="HN79" s="22">
        <v>0</v>
      </c>
      <c r="HO79" s="22">
        <v>0</v>
      </c>
      <c r="HP79" s="22">
        <v>6.0999999999999999E-2</v>
      </c>
      <c r="HQ79" s="22">
        <v>1123.2622950819673</v>
      </c>
      <c r="HR79" s="22">
        <v>0</v>
      </c>
      <c r="HS79" s="22">
        <v>0</v>
      </c>
      <c r="HT79" s="22">
        <v>76.100999999999999</v>
      </c>
      <c r="HU79" s="22">
        <v>201.81796559834956</v>
      </c>
      <c r="HV79" s="22">
        <v>1.7230000000000001</v>
      </c>
      <c r="HW79" s="22">
        <v>1395.4341265235055</v>
      </c>
      <c r="HX79" s="22">
        <v>0</v>
      </c>
      <c r="HY79" s="22">
        <v>0</v>
      </c>
      <c r="HZ79" s="22">
        <v>0</v>
      </c>
      <c r="IA79" s="22">
        <v>0</v>
      </c>
      <c r="IB79" s="22">
        <v>0</v>
      </c>
      <c r="IC79" s="22">
        <v>0</v>
      </c>
      <c r="ID79" s="22">
        <v>76.100999999999999</v>
      </c>
      <c r="IE79" s="22">
        <v>201.81796559834956</v>
      </c>
      <c r="IF79" s="22">
        <v>1.7230000000000001</v>
      </c>
      <c r="IG79" s="22">
        <v>1395.4341265235055</v>
      </c>
    </row>
    <row r="80" spans="1:241" ht="12.75" customHeight="1">
      <c r="A80" s="38"/>
      <c r="B80" s="39"/>
      <c r="C80" s="40"/>
      <c r="D80" s="41"/>
      <c r="E80" s="21"/>
      <c r="F80" s="22" t="str">
        <f t="shared" si="4"/>
        <v/>
      </c>
      <c r="G80" s="22" t="str">
        <f t="shared" si="5"/>
        <v/>
      </c>
      <c r="H80" s="22" t="str">
        <f t="shared" si="6"/>
        <v/>
      </c>
      <c r="I80" s="22" t="str">
        <f t="shared" si="7"/>
        <v/>
      </c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</row>
    <row r="81" spans="1:241" ht="12.75" customHeight="1">
      <c r="A81" s="38"/>
      <c r="B81" s="39"/>
      <c r="C81" s="40" t="s">
        <v>194</v>
      </c>
      <c r="D81" s="41" t="s">
        <v>195</v>
      </c>
      <c r="E81" s="21">
        <v>60</v>
      </c>
      <c r="F81" s="22">
        <f t="shared" si="4"/>
        <v>687.75400000000002</v>
      </c>
      <c r="G81" s="22">
        <f t="shared" si="5"/>
        <v>1129.3995222128844</v>
      </c>
      <c r="H81" s="22">
        <f t="shared" si="6"/>
        <v>687.74599999999998</v>
      </c>
      <c r="I81" s="22">
        <f t="shared" si="7"/>
        <v>1129.4000968380769</v>
      </c>
      <c r="J81" s="22">
        <v>687.74599999999998</v>
      </c>
      <c r="K81" s="22">
        <v>1129.4000968380769</v>
      </c>
      <c r="L81" s="22">
        <v>0</v>
      </c>
      <c r="M81" s="22">
        <v>0</v>
      </c>
      <c r="N81" s="22">
        <v>0</v>
      </c>
      <c r="O81" s="22">
        <v>0</v>
      </c>
      <c r="P81" s="22">
        <v>12.978</v>
      </c>
      <c r="Q81" s="22">
        <v>2784.2153644629375</v>
      </c>
      <c r="R81" s="22">
        <v>0</v>
      </c>
      <c r="S81" s="22">
        <v>0</v>
      </c>
      <c r="T81" s="22">
        <v>0.95699999999999996</v>
      </c>
      <c r="U81" s="22">
        <v>332.43260188087771</v>
      </c>
      <c r="V81" s="22">
        <v>0</v>
      </c>
      <c r="W81" s="22">
        <v>0</v>
      </c>
      <c r="X81" s="22">
        <v>1.4019999999999999</v>
      </c>
      <c r="Y81" s="22">
        <v>477.06776034236805</v>
      </c>
      <c r="Z81" s="22">
        <v>0</v>
      </c>
      <c r="AA81" s="22">
        <v>0</v>
      </c>
      <c r="AB81" s="22">
        <v>74.186999999999998</v>
      </c>
      <c r="AC81" s="22">
        <v>582.53780311914488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0.76100000000000001</v>
      </c>
      <c r="AK81" s="22">
        <v>1113.2877792378449</v>
      </c>
      <c r="AL81" s="22">
        <v>0</v>
      </c>
      <c r="AM81" s="22">
        <v>0</v>
      </c>
      <c r="AN81" s="22">
        <v>0.11799999999999999</v>
      </c>
      <c r="AO81" s="22">
        <v>666.33050847457628</v>
      </c>
      <c r="AP81" s="22">
        <v>0</v>
      </c>
      <c r="AQ81" s="22">
        <v>0</v>
      </c>
      <c r="AR81" s="22">
        <v>2.125</v>
      </c>
      <c r="AS81" s="22">
        <v>244.82447058823533</v>
      </c>
      <c r="AT81" s="22">
        <v>0</v>
      </c>
      <c r="AU81" s="22">
        <v>0</v>
      </c>
      <c r="AV81" s="22">
        <v>0</v>
      </c>
      <c r="AW81" s="22">
        <v>0</v>
      </c>
      <c r="AX81" s="22">
        <v>25.715</v>
      </c>
      <c r="AY81" s="22">
        <v>642.75306241493286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63.091000000000001</v>
      </c>
      <c r="CA81" s="22">
        <v>317.28975606663391</v>
      </c>
      <c r="CB81" s="22">
        <v>0</v>
      </c>
      <c r="CC81" s="22">
        <v>0</v>
      </c>
      <c r="CD81" s="22">
        <v>0</v>
      </c>
      <c r="CE81" s="22">
        <v>0</v>
      </c>
      <c r="CF81" s="22">
        <v>6.0990000000000002</v>
      </c>
      <c r="CG81" s="22">
        <v>1019.918019347434</v>
      </c>
      <c r="CH81" s="22">
        <v>6.0000000000000001E-3</v>
      </c>
      <c r="CI81" s="22">
        <v>1427.5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2">
        <v>0</v>
      </c>
      <c r="CR81" s="22">
        <v>0</v>
      </c>
      <c r="CS81" s="22">
        <v>0</v>
      </c>
      <c r="CT81" s="22">
        <v>0</v>
      </c>
      <c r="CU81" s="22">
        <v>0</v>
      </c>
      <c r="CV81" s="22">
        <v>0</v>
      </c>
      <c r="CW81" s="22">
        <v>0</v>
      </c>
      <c r="CX81" s="22">
        <v>6.3E-2</v>
      </c>
      <c r="CY81" s="22">
        <v>1399.8412698412699</v>
      </c>
      <c r="CZ81" s="22">
        <v>0</v>
      </c>
      <c r="DA81" s="22">
        <v>0</v>
      </c>
      <c r="DB81" s="22">
        <v>0</v>
      </c>
      <c r="DC81" s="22">
        <v>0</v>
      </c>
      <c r="DD81" s="22">
        <v>0</v>
      </c>
      <c r="DE81" s="22">
        <v>0</v>
      </c>
      <c r="DF81" s="22">
        <v>0</v>
      </c>
      <c r="DG81" s="22">
        <v>0</v>
      </c>
      <c r="DH81" s="22">
        <v>0</v>
      </c>
      <c r="DI81" s="22">
        <v>0</v>
      </c>
      <c r="DJ81" s="22">
        <v>0</v>
      </c>
      <c r="DK81" s="22">
        <v>0</v>
      </c>
      <c r="DL81" s="22">
        <v>0</v>
      </c>
      <c r="DM81" s="22">
        <v>0</v>
      </c>
      <c r="DN81" s="22">
        <v>0</v>
      </c>
      <c r="DO81" s="22">
        <v>0</v>
      </c>
      <c r="DP81" s="22">
        <v>0</v>
      </c>
      <c r="DQ81" s="22">
        <v>0</v>
      </c>
      <c r="DR81" s="22">
        <v>0</v>
      </c>
      <c r="DS81" s="22">
        <v>0</v>
      </c>
      <c r="DT81" s="22">
        <v>2.1000000000000001E-2</v>
      </c>
      <c r="DU81" s="22">
        <v>871</v>
      </c>
      <c r="DV81" s="22">
        <v>0</v>
      </c>
      <c r="DW81" s="22">
        <v>0</v>
      </c>
      <c r="DX81" s="22">
        <v>2E-3</v>
      </c>
      <c r="DY81" s="22">
        <v>648</v>
      </c>
      <c r="DZ81" s="22">
        <v>0</v>
      </c>
      <c r="EA81" s="22">
        <v>0</v>
      </c>
      <c r="EB81" s="22">
        <v>5.4649999999999999</v>
      </c>
      <c r="EC81" s="22">
        <v>271.46477584629457</v>
      </c>
      <c r="ED81" s="22">
        <v>0.48299999999999998</v>
      </c>
      <c r="EE81" s="22">
        <v>312.01449275362319</v>
      </c>
      <c r="EF81" s="22">
        <v>0.32300000000000001</v>
      </c>
      <c r="EG81" s="22">
        <v>980.80495356037147</v>
      </c>
      <c r="EH81" s="22">
        <v>0</v>
      </c>
      <c r="EI81" s="22">
        <v>0</v>
      </c>
      <c r="EJ81" s="22">
        <v>0</v>
      </c>
      <c r="EK81" s="22">
        <v>0</v>
      </c>
      <c r="EL81" s="22">
        <v>0</v>
      </c>
      <c r="EM81" s="22">
        <v>0</v>
      </c>
      <c r="EN81" s="22">
        <v>0</v>
      </c>
      <c r="EO81" s="22">
        <v>0</v>
      </c>
      <c r="EP81" s="22">
        <v>0</v>
      </c>
      <c r="EQ81" s="22">
        <v>0</v>
      </c>
      <c r="ER81" s="22">
        <v>0</v>
      </c>
      <c r="ES81" s="22">
        <v>0</v>
      </c>
      <c r="ET81" s="22">
        <v>493.40100000000001</v>
      </c>
      <c r="EU81" s="22">
        <v>1315.2403258201746</v>
      </c>
      <c r="EV81" s="22">
        <v>0.188</v>
      </c>
      <c r="EW81" s="22">
        <v>3670.7659574468084</v>
      </c>
      <c r="EX81" s="22">
        <v>0</v>
      </c>
      <c r="EY81" s="22">
        <v>0</v>
      </c>
      <c r="EZ81" s="22">
        <v>1.2E-2</v>
      </c>
      <c r="FA81" s="22">
        <v>3332</v>
      </c>
      <c r="FB81" s="22">
        <v>0</v>
      </c>
      <c r="FC81" s="22">
        <v>0</v>
      </c>
      <c r="FD81" s="22">
        <v>0</v>
      </c>
      <c r="FE81" s="22">
        <v>0</v>
      </c>
      <c r="FF81" s="22">
        <v>0</v>
      </c>
      <c r="FG81" s="22">
        <v>0</v>
      </c>
      <c r="FH81" s="22">
        <v>0</v>
      </c>
      <c r="FI81" s="22">
        <v>0</v>
      </c>
      <c r="FJ81" s="22">
        <v>0</v>
      </c>
      <c r="FK81" s="22">
        <v>0</v>
      </c>
      <c r="FL81" s="22">
        <v>0</v>
      </c>
      <c r="FM81" s="22">
        <v>0</v>
      </c>
      <c r="FN81" s="22">
        <v>0</v>
      </c>
      <c r="FO81" s="22">
        <v>0</v>
      </c>
      <c r="FP81" s="22">
        <v>0</v>
      </c>
      <c r="FQ81" s="22">
        <v>0</v>
      </c>
      <c r="FR81" s="22">
        <v>0</v>
      </c>
      <c r="FS81" s="22">
        <v>0</v>
      </c>
      <c r="FT81" s="22">
        <v>0</v>
      </c>
      <c r="FU81" s="22">
        <v>0</v>
      </c>
      <c r="FV81" s="22">
        <v>0</v>
      </c>
      <c r="FW81" s="22">
        <v>0</v>
      </c>
      <c r="FX81" s="22">
        <v>0</v>
      </c>
      <c r="FY81" s="22">
        <v>0</v>
      </c>
      <c r="FZ81" s="22">
        <v>0</v>
      </c>
      <c r="GA81" s="22">
        <v>0</v>
      </c>
      <c r="GB81" s="22">
        <v>0.34899999999999998</v>
      </c>
      <c r="GC81" s="22">
        <v>1294.1518624641833</v>
      </c>
      <c r="GD81" s="22">
        <v>0</v>
      </c>
      <c r="GE81" s="22">
        <v>0</v>
      </c>
      <c r="GF81" s="22">
        <v>0</v>
      </c>
      <c r="GG81" s="22">
        <v>0</v>
      </c>
      <c r="GH81" s="22">
        <v>0</v>
      </c>
      <c r="GI81" s="22">
        <v>0</v>
      </c>
      <c r="GJ81" s="22">
        <v>0</v>
      </c>
      <c r="GK81" s="22">
        <v>0</v>
      </c>
      <c r="GL81" s="22">
        <v>0</v>
      </c>
      <c r="GM81" s="22">
        <v>0</v>
      </c>
      <c r="GN81" s="22">
        <v>0</v>
      </c>
      <c r="GO81" s="22">
        <v>0</v>
      </c>
      <c r="GP81" s="22">
        <v>0</v>
      </c>
      <c r="GQ81" s="22">
        <v>0</v>
      </c>
      <c r="GR81" s="22">
        <v>0</v>
      </c>
      <c r="GS81" s="22">
        <v>0</v>
      </c>
      <c r="GT81" s="22">
        <v>0</v>
      </c>
      <c r="GU81" s="22">
        <v>0</v>
      </c>
      <c r="GV81" s="22">
        <v>0</v>
      </c>
      <c r="GW81" s="22">
        <v>0</v>
      </c>
      <c r="GX81" s="22">
        <v>0</v>
      </c>
      <c r="GY81" s="22">
        <v>0</v>
      </c>
      <c r="GZ81" s="22">
        <v>0</v>
      </c>
      <c r="HA81" s="22">
        <v>0</v>
      </c>
      <c r="HB81" s="22">
        <v>0</v>
      </c>
      <c r="HC81" s="22">
        <v>0</v>
      </c>
      <c r="HD81" s="22">
        <v>0</v>
      </c>
      <c r="HE81" s="22">
        <v>0</v>
      </c>
      <c r="HF81" s="22">
        <v>0</v>
      </c>
      <c r="HG81" s="22">
        <v>0</v>
      </c>
      <c r="HH81" s="22">
        <v>0</v>
      </c>
      <c r="HI81" s="22">
        <v>0</v>
      </c>
      <c r="HJ81" s="22">
        <v>0</v>
      </c>
      <c r="HK81" s="22">
        <v>0</v>
      </c>
      <c r="HL81" s="22">
        <v>0</v>
      </c>
      <c r="HM81" s="22">
        <v>0</v>
      </c>
      <c r="HN81" s="22">
        <v>0</v>
      </c>
      <c r="HO81" s="22">
        <v>0</v>
      </c>
      <c r="HP81" s="22">
        <v>0</v>
      </c>
      <c r="HQ81" s="22">
        <v>0</v>
      </c>
      <c r="HR81" s="22">
        <v>0</v>
      </c>
      <c r="HS81" s="22">
        <v>0</v>
      </c>
      <c r="HT81" s="22">
        <v>8.0000000000000002E-3</v>
      </c>
      <c r="HU81" s="22">
        <v>1080</v>
      </c>
      <c r="HV81" s="22">
        <v>0</v>
      </c>
      <c r="HW81" s="22">
        <v>0</v>
      </c>
      <c r="HX81" s="22">
        <v>0</v>
      </c>
      <c r="HY81" s="22">
        <v>0</v>
      </c>
      <c r="HZ81" s="22">
        <v>0</v>
      </c>
      <c r="IA81" s="22">
        <v>0</v>
      </c>
      <c r="IB81" s="22">
        <v>0</v>
      </c>
      <c r="IC81" s="22">
        <v>0</v>
      </c>
      <c r="ID81" s="22">
        <v>8.0000000000000002E-3</v>
      </c>
      <c r="IE81" s="22">
        <v>1080</v>
      </c>
      <c r="IF81" s="22">
        <v>0</v>
      </c>
      <c r="IG81" s="22">
        <v>0</v>
      </c>
    </row>
    <row r="82" spans="1:241" ht="12.75" customHeight="1">
      <c r="A82" s="38"/>
      <c r="B82" s="39"/>
      <c r="C82" s="40" t="s">
        <v>196</v>
      </c>
      <c r="D82" s="41" t="s">
        <v>197</v>
      </c>
      <c r="E82" s="21">
        <v>61</v>
      </c>
      <c r="F82" s="22">
        <f t="shared" si="4"/>
        <v>11169.133000000002</v>
      </c>
      <c r="G82" s="22">
        <f t="shared" si="5"/>
        <v>796.3737386778364</v>
      </c>
      <c r="H82" s="22">
        <f t="shared" si="6"/>
        <v>11140.273000000001</v>
      </c>
      <c r="I82" s="22">
        <f t="shared" si="7"/>
        <v>796.78760287113244</v>
      </c>
      <c r="J82" s="22">
        <v>1872.904</v>
      </c>
      <c r="K82" s="22">
        <v>439.89129982102662</v>
      </c>
      <c r="L82" s="22">
        <v>9267.3690000000006</v>
      </c>
      <c r="M82" s="22">
        <v>868.9151412876729</v>
      </c>
      <c r="N82" s="22">
        <v>0</v>
      </c>
      <c r="O82" s="22">
        <v>0</v>
      </c>
      <c r="P82" s="22">
        <v>0.75</v>
      </c>
      <c r="Q82" s="22">
        <v>2341.9666666666667</v>
      </c>
      <c r="R82" s="22">
        <v>482.84199999999998</v>
      </c>
      <c r="S82" s="22">
        <v>1722.1877280766794</v>
      </c>
      <c r="T82" s="22">
        <v>1.099</v>
      </c>
      <c r="U82" s="22">
        <v>266.59781619654228</v>
      </c>
      <c r="V82" s="22">
        <v>513.16800000000001</v>
      </c>
      <c r="W82" s="22">
        <v>382.29375370249119</v>
      </c>
      <c r="X82" s="22">
        <v>1.4390000000000001</v>
      </c>
      <c r="Y82" s="22">
        <v>216.57053509381515</v>
      </c>
      <c r="Z82" s="22">
        <v>7381.3140000000003</v>
      </c>
      <c r="AA82" s="22">
        <v>877.5474880217804</v>
      </c>
      <c r="AB82" s="22">
        <v>5.7910000000000004</v>
      </c>
      <c r="AC82" s="22">
        <v>288.44448281816614</v>
      </c>
      <c r="AD82" s="22">
        <v>620.91399999999999</v>
      </c>
      <c r="AE82" s="22">
        <v>622.63643757428565</v>
      </c>
      <c r="AF82" s="22">
        <v>0.54700000000000004</v>
      </c>
      <c r="AG82" s="22">
        <v>830.66727605118831</v>
      </c>
      <c r="AH82" s="22">
        <v>0</v>
      </c>
      <c r="AI82" s="22">
        <v>0</v>
      </c>
      <c r="AJ82" s="22">
        <v>0</v>
      </c>
      <c r="AK82" s="22">
        <v>0</v>
      </c>
      <c r="AL82" s="22">
        <v>32.695999999999998</v>
      </c>
      <c r="AM82" s="22">
        <v>552.14020063616351</v>
      </c>
      <c r="AN82" s="22">
        <v>3.5000000000000003E-2</v>
      </c>
      <c r="AO82" s="22">
        <v>386.94285714285718</v>
      </c>
      <c r="AP82" s="22">
        <v>151.346</v>
      </c>
      <c r="AQ82" s="22">
        <v>749.59562195234764</v>
      </c>
      <c r="AR82" s="22">
        <v>0</v>
      </c>
      <c r="AS82" s="22">
        <v>0</v>
      </c>
      <c r="AT82" s="22">
        <v>66.825999999999993</v>
      </c>
      <c r="AU82" s="22">
        <v>397.3698710082902</v>
      </c>
      <c r="AV82" s="22">
        <v>29.771999999999998</v>
      </c>
      <c r="AW82" s="22">
        <v>146.45257288727666</v>
      </c>
      <c r="AX82" s="22">
        <v>97.531000000000006</v>
      </c>
      <c r="AY82" s="22">
        <v>456.61290256431289</v>
      </c>
      <c r="AZ82" s="22">
        <v>18.263000000000002</v>
      </c>
      <c r="BA82" s="22">
        <v>148.86940809286537</v>
      </c>
      <c r="BB82" s="22">
        <v>4.8220000000000001</v>
      </c>
      <c r="BC82" s="22">
        <v>85.437577768560772</v>
      </c>
      <c r="BD82" s="22">
        <v>1.137</v>
      </c>
      <c r="BE82" s="22">
        <v>195.3236587510994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8.1999999999999993</v>
      </c>
      <c r="BM82" s="22">
        <v>36.365853658536579</v>
      </c>
      <c r="BN82" s="22">
        <v>0</v>
      </c>
      <c r="BO82" s="22">
        <v>0</v>
      </c>
      <c r="BP82" s="22">
        <v>323.43599999999998</v>
      </c>
      <c r="BQ82" s="22">
        <v>39.172423601578053</v>
      </c>
      <c r="BR82" s="22">
        <v>0.34799999999999998</v>
      </c>
      <c r="BS82" s="22">
        <v>79.525862068965523</v>
      </c>
      <c r="BT82" s="22">
        <v>4.84</v>
      </c>
      <c r="BU82" s="22">
        <v>44.539256198347111</v>
      </c>
      <c r="BV82" s="22">
        <v>0</v>
      </c>
      <c r="BW82" s="22">
        <v>0</v>
      </c>
      <c r="BX82" s="22">
        <v>101.282</v>
      </c>
      <c r="BY82" s="22">
        <v>440.2346517643806</v>
      </c>
      <c r="BZ82" s="22">
        <v>0</v>
      </c>
      <c r="CA82" s="22">
        <v>0</v>
      </c>
      <c r="CB82" s="22">
        <v>178.68899999999999</v>
      </c>
      <c r="CC82" s="22">
        <v>84.134664137132106</v>
      </c>
      <c r="CD82" s="22">
        <v>0</v>
      </c>
      <c r="CE82" s="22">
        <v>0</v>
      </c>
      <c r="CF82" s="22">
        <v>342.58300000000003</v>
      </c>
      <c r="CG82" s="22">
        <v>302.52834203682028</v>
      </c>
      <c r="CH82" s="22">
        <v>15.02</v>
      </c>
      <c r="CI82" s="22">
        <v>924.19953395472703</v>
      </c>
      <c r="CJ82" s="22">
        <v>0.67400000000000004</v>
      </c>
      <c r="CK82" s="22">
        <v>596.72848664688422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2">
        <v>0</v>
      </c>
      <c r="CR82" s="22">
        <v>0</v>
      </c>
      <c r="CS82" s="22">
        <v>0</v>
      </c>
      <c r="CT82" s="22">
        <v>0</v>
      </c>
      <c r="CU82" s="22">
        <v>0</v>
      </c>
      <c r="CV82" s="22">
        <v>0</v>
      </c>
      <c r="CW82" s="22">
        <v>0</v>
      </c>
      <c r="CX82" s="22">
        <v>5.0000000000000001E-3</v>
      </c>
      <c r="CY82" s="22">
        <v>1459.2</v>
      </c>
      <c r="CZ82" s="22">
        <v>0</v>
      </c>
      <c r="DA82" s="22">
        <v>0</v>
      </c>
      <c r="DB82" s="22">
        <v>0</v>
      </c>
      <c r="DC82" s="22">
        <v>0</v>
      </c>
      <c r="DD82" s="22">
        <v>0</v>
      </c>
      <c r="DE82" s="22">
        <v>0</v>
      </c>
      <c r="DF82" s="22">
        <v>0</v>
      </c>
      <c r="DG82" s="22">
        <v>0</v>
      </c>
      <c r="DH82" s="22">
        <v>0</v>
      </c>
      <c r="DI82" s="22">
        <v>0</v>
      </c>
      <c r="DJ82" s="22">
        <v>0</v>
      </c>
      <c r="DK82" s="22">
        <v>0</v>
      </c>
      <c r="DL82" s="22">
        <v>0</v>
      </c>
      <c r="DM82" s="22">
        <v>0</v>
      </c>
      <c r="DN82" s="22">
        <v>0</v>
      </c>
      <c r="DO82" s="22">
        <v>0</v>
      </c>
      <c r="DP82" s="22">
        <v>95.653999999999996</v>
      </c>
      <c r="DQ82" s="22">
        <v>435.46325297426142</v>
      </c>
      <c r="DR82" s="22">
        <v>0</v>
      </c>
      <c r="DS82" s="22">
        <v>0</v>
      </c>
      <c r="DT82" s="22">
        <v>13.298999999999999</v>
      </c>
      <c r="DU82" s="22">
        <v>875.08166027520872</v>
      </c>
      <c r="DV82" s="22">
        <v>0</v>
      </c>
      <c r="DW82" s="22">
        <v>0</v>
      </c>
      <c r="DX82" s="22">
        <v>6.359</v>
      </c>
      <c r="DY82" s="22">
        <v>428.87214970907377</v>
      </c>
      <c r="DZ82" s="22">
        <v>1.1359999999999999</v>
      </c>
      <c r="EA82" s="22">
        <v>746.6681338028169</v>
      </c>
      <c r="EB82" s="22">
        <v>27.391999999999999</v>
      </c>
      <c r="EC82" s="22">
        <v>332.50343165887853</v>
      </c>
      <c r="ED82" s="22">
        <v>0</v>
      </c>
      <c r="EE82" s="22">
        <v>0</v>
      </c>
      <c r="EF82" s="22">
        <v>0</v>
      </c>
      <c r="EG82" s="22">
        <v>0</v>
      </c>
      <c r="EH82" s="22">
        <v>9.1950000000000003</v>
      </c>
      <c r="EI82" s="22">
        <v>289.80413268080474</v>
      </c>
      <c r="EJ82" s="22">
        <v>19.266999999999999</v>
      </c>
      <c r="EK82" s="22">
        <v>362.4860642549437</v>
      </c>
      <c r="EL82" s="22">
        <v>0</v>
      </c>
      <c r="EM82" s="22">
        <v>0</v>
      </c>
      <c r="EN82" s="22">
        <v>0</v>
      </c>
      <c r="EO82" s="22">
        <v>0</v>
      </c>
      <c r="EP82" s="22">
        <v>0</v>
      </c>
      <c r="EQ82" s="22">
        <v>0</v>
      </c>
      <c r="ER82" s="22">
        <v>0</v>
      </c>
      <c r="ES82" s="22">
        <v>0</v>
      </c>
      <c r="ET82" s="22">
        <v>568.26400000000001</v>
      </c>
      <c r="EU82" s="22">
        <v>827.92811967677005</v>
      </c>
      <c r="EV82" s="22">
        <v>3.125</v>
      </c>
      <c r="EW82" s="22">
        <v>3402.3503999999998</v>
      </c>
      <c r="EX82" s="22">
        <v>0</v>
      </c>
      <c r="EY82" s="22">
        <v>0</v>
      </c>
      <c r="EZ82" s="22">
        <v>0.98699999999999999</v>
      </c>
      <c r="FA82" s="22">
        <v>4076.432624113475</v>
      </c>
      <c r="FB82" s="22">
        <v>0</v>
      </c>
      <c r="FC82" s="22">
        <v>0</v>
      </c>
      <c r="FD82" s="22">
        <v>0</v>
      </c>
      <c r="FE82" s="22">
        <v>0</v>
      </c>
      <c r="FF82" s="22">
        <v>0</v>
      </c>
      <c r="FG82" s="22">
        <v>0</v>
      </c>
      <c r="FH82" s="22">
        <v>0</v>
      </c>
      <c r="FI82" s="22">
        <v>0</v>
      </c>
      <c r="FJ82" s="22">
        <v>0.20699999999999999</v>
      </c>
      <c r="FK82" s="22">
        <v>1451.4396135265699</v>
      </c>
      <c r="FL82" s="22">
        <v>0.21299999999999999</v>
      </c>
      <c r="FM82" s="22">
        <v>871.5915492957746</v>
      </c>
      <c r="FN82" s="22">
        <v>0</v>
      </c>
      <c r="FO82" s="22">
        <v>0</v>
      </c>
      <c r="FP82" s="22">
        <v>0</v>
      </c>
      <c r="FQ82" s="22">
        <v>0</v>
      </c>
      <c r="FR82" s="22">
        <v>0</v>
      </c>
      <c r="FS82" s="22">
        <v>0</v>
      </c>
      <c r="FT82" s="22">
        <v>0</v>
      </c>
      <c r="FU82" s="22">
        <v>0</v>
      </c>
      <c r="FV82" s="22">
        <v>0</v>
      </c>
      <c r="FW82" s="22">
        <v>0</v>
      </c>
      <c r="FX82" s="22">
        <v>5.2140000000000004</v>
      </c>
      <c r="FY82" s="22">
        <v>1884.3770617568086</v>
      </c>
      <c r="FZ82" s="22">
        <v>0</v>
      </c>
      <c r="GA82" s="22">
        <v>0</v>
      </c>
      <c r="GB82" s="22">
        <v>3.2989999999999999</v>
      </c>
      <c r="GC82" s="22">
        <v>2024.2964534707487</v>
      </c>
      <c r="GD82" s="22">
        <v>6.0999999999999999E-2</v>
      </c>
      <c r="GE82" s="22">
        <v>2398.5737704918033</v>
      </c>
      <c r="GF82" s="22">
        <v>0</v>
      </c>
      <c r="GG82" s="22">
        <v>0</v>
      </c>
      <c r="GH82" s="22">
        <v>1.232</v>
      </c>
      <c r="GI82" s="22">
        <v>961.60876623376623</v>
      </c>
      <c r="GJ82" s="22">
        <v>0</v>
      </c>
      <c r="GK82" s="22">
        <v>0</v>
      </c>
      <c r="GL82" s="22">
        <v>0</v>
      </c>
      <c r="GM82" s="22">
        <v>0</v>
      </c>
      <c r="GN82" s="22">
        <v>0</v>
      </c>
      <c r="GO82" s="22">
        <v>0</v>
      </c>
      <c r="GP82" s="22">
        <v>0</v>
      </c>
      <c r="GQ82" s="22">
        <v>0</v>
      </c>
      <c r="GR82" s="22">
        <v>24.838000000000001</v>
      </c>
      <c r="GS82" s="22">
        <v>681.12110475883719</v>
      </c>
      <c r="GT82" s="22">
        <v>0</v>
      </c>
      <c r="GU82" s="22">
        <v>0</v>
      </c>
      <c r="GV82" s="22">
        <v>0.122</v>
      </c>
      <c r="GW82" s="22">
        <v>7738.3442622950815</v>
      </c>
      <c r="GX82" s="22">
        <v>23.617000000000001</v>
      </c>
      <c r="GY82" s="22">
        <v>647.46928060295545</v>
      </c>
      <c r="GZ82" s="22">
        <v>0</v>
      </c>
      <c r="HA82" s="22">
        <v>0</v>
      </c>
      <c r="HB82" s="22">
        <v>0</v>
      </c>
      <c r="HC82" s="22">
        <v>0</v>
      </c>
      <c r="HD82" s="22">
        <v>0</v>
      </c>
      <c r="HE82" s="22">
        <v>0</v>
      </c>
      <c r="HF82" s="22">
        <v>0</v>
      </c>
      <c r="HG82" s="22">
        <v>0</v>
      </c>
      <c r="HH82" s="22">
        <v>0</v>
      </c>
      <c r="HI82" s="22">
        <v>0</v>
      </c>
      <c r="HJ82" s="22">
        <v>0</v>
      </c>
      <c r="HK82" s="22">
        <v>0</v>
      </c>
      <c r="HL82" s="22">
        <v>0</v>
      </c>
      <c r="HM82" s="22">
        <v>0</v>
      </c>
      <c r="HN82" s="22">
        <v>0</v>
      </c>
      <c r="HO82" s="22">
        <v>0</v>
      </c>
      <c r="HP82" s="22">
        <v>1.099</v>
      </c>
      <c r="HQ82" s="22">
        <v>620.86078252957236</v>
      </c>
      <c r="HR82" s="22">
        <v>0</v>
      </c>
      <c r="HS82" s="22">
        <v>0</v>
      </c>
      <c r="HT82" s="22">
        <v>4.0220000000000002</v>
      </c>
      <c r="HU82" s="22">
        <v>361.78518150174045</v>
      </c>
      <c r="HV82" s="22">
        <v>0</v>
      </c>
      <c r="HW82" s="22">
        <v>0</v>
      </c>
      <c r="HX82" s="22">
        <v>0</v>
      </c>
      <c r="HY82" s="22">
        <v>0</v>
      </c>
      <c r="HZ82" s="22">
        <v>4.0220000000000002</v>
      </c>
      <c r="IA82" s="22">
        <v>361.78518150174045</v>
      </c>
      <c r="IB82" s="22">
        <v>0</v>
      </c>
      <c r="IC82" s="22">
        <v>0</v>
      </c>
      <c r="ID82" s="22">
        <v>0</v>
      </c>
      <c r="IE82" s="22">
        <v>0</v>
      </c>
      <c r="IF82" s="22">
        <v>0</v>
      </c>
      <c r="IG82" s="22">
        <v>0</v>
      </c>
    </row>
    <row r="83" spans="1:241" ht="12.75" customHeight="1">
      <c r="A83" s="38"/>
      <c r="B83" s="39"/>
      <c r="C83" s="40" t="s">
        <v>198</v>
      </c>
      <c r="D83" s="41" t="s">
        <v>133</v>
      </c>
      <c r="E83" s="21">
        <v>62</v>
      </c>
      <c r="F83" s="22">
        <f t="shared" si="4"/>
        <v>598.97799999999995</v>
      </c>
      <c r="G83" s="22">
        <f t="shared" si="5"/>
        <v>553.49186948435499</v>
      </c>
      <c r="H83" s="22">
        <f t="shared" si="6"/>
        <v>582.452</v>
      </c>
      <c r="I83" s="22">
        <f t="shared" si="7"/>
        <v>518.12908531518474</v>
      </c>
      <c r="J83" s="22">
        <v>582.452</v>
      </c>
      <c r="K83" s="22">
        <v>518.12908531518474</v>
      </c>
      <c r="L83" s="22">
        <v>0</v>
      </c>
      <c r="M83" s="22">
        <v>0</v>
      </c>
      <c r="N83" s="22">
        <v>0</v>
      </c>
      <c r="O83" s="22">
        <v>0</v>
      </c>
      <c r="P83" s="22">
        <v>0.14799999999999999</v>
      </c>
      <c r="Q83" s="22">
        <v>1822.9391891891892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1.32</v>
      </c>
      <c r="AC83" s="22">
        <v>1212.8969696969698</v>
      </c>
      <c r="AD83" s="22">
        <v>0</v>
      </c>
      <c r="AE83" s="22">
        <v>0</v>
      </c>
      <c r="AF83" s="22">
        <v>0.56299999999999994</v>
      </c>
      <c r="AG83" s="22">
        <v>785.17761989342807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0.16200000000000001</v>
      </c>
      <c r="AO83" s="22">
        <v>1386.8024691358025</v>
      </c>
      <c r="AP83" s="22">
        <v>0</v>
      </c>
      <c r="AQ83" s="22">
        <v>0</v>
      </c>
      <c r="AR83" s="22">
        <v>0.04</v>
      </c>
      <c r="AS83" s="22">
        <v>746.55</v>
      </c>
      <c r="AT83" s="22">
        <v>0</v>
      </c>
      <c r="AU83" s="22">
        <v>0</v>
      </c>
      <c r="AV83" s="22">
        <v>3.5999999999999997E-2</v>
      </c>
      <c r="AW83" s="22">
        <v>648</v>
      </c>
      <c r="AX83" s="22">
        <v>3.2269999999999999</v>
      </c>
      <c r="AY83" s="22">
        <v>756.48249147815307</v>
      </c>
      <c r="AZ83" s="22">
        <v>0</v>
      </c>
      <c r="BA83" s="22">
        <v>0</v>
      </c>
      <c r="BB83" s="22">
        <v>57.808</v>
      </c>
      <c r="BC83" s="22">
        <v>53.158974536396343</v>
      </c>
      <c r="BD83" s="22">
        <v>5.6000000000000001E-2</v>
      </c>
      <c r="BE83" s="22">
        <v>544.53571428571433</v>
      </c>
      <c r="BF83" s="22">
        <v>0</v>
      </c>
      <c r="BG83" s="22">
        <v>0</v>
      </c>
      <c r="BH83" s="22">
        <v>0</v>
      </c>
      <c r="BI83" s="22">
        <v>0</v>
      </c>
      <c r="BJ83" s="22">
        <v>0.317</v>
      </c>
      <c r="BK83" s="22">
        <v>925.76656151419559</v>
      </c>
      <c r="BL83" s="22">
        <v>4.3999999999999997E-2</v>
      </c>
      <c r="BM83" s="22">
        <v>47.06818181818182</v>
      </c>
      <c r="BN83" s="22">
        <v>0</v>
      </c>
      <c r="BO83" s="22">
        <v>0</v>
      </c>
      <c r="BP83" s="22">
        <v>28.311</v>
      </c>
      <c r="BQ83" s="22">
        <v>58.069584260534768</v>
      </c>
      <c r="BR83" s="22">
        <v>17.667000000000002</v>
      </c>
      <c r="BS83" s="22">
        <v>84.110092262410134</v>
      </c>
      <c r="BT83" s="22">
        <v>18.25</v>
      </c>
      <c r="BU83" s="22">
        <v>139.68186301369863</v>
      </c>
      <c r="BV83" s="22">
        <v>24.172999999999998</v>
      </c>
      <c r="BW83" s="22">
        <v>1364.7113308236462</v>
      </c>
      <c r="BX83" s="22">
        <v>18.579000000000001</v>
      </c>
      <c r="BY83" s="22">
        <v>633.29899348727065</v>
      </c>
      <c r="BZ83" s="22">
        <v>8.9890000000000008</v>
      </c>
      <c r="CA83" s="22">
        <v>186.32250528423629</v>
      </c>
      <c r="CB83" s="22">
        <v>84.540999999999997</v>
      </c>
      <c r="CC83" s="22">
        <v>70.477318697436743</v>
      </c>
      <c r="CD83" s="22">
        <v>6.0000000000000001E-3</v>
      </c>
      <c r="CE83" s="22">
        <v>1117.5</v>
      </c>
      <c r="CF83" s="22">
        <v>76.275999999999996</v>
      </c>
      <c r="CG83" s="22">
        <v>355.9320887304001</v>
      </c>
      <c r="CH83" s="22">
        <v>26.247</v>
      </c>
      <c r="CI83" s="22">
        <v>1168.1531984607764</v>
      </c>
      <c r="CJ83" s="22">
        <v>0.64800000000000002</v>
      </c>
      <c r="CK83" s="22">
        <v>563.08641975308649</v>
      </c>
      <c r="CL83" s="22">
        <v>0</v>
      </c>
      <c r="CM83" s="22">
        <v>0</v>
      </c>
      <c r="CN83" s="22">
        <v>7.8E-2</v>
      </c>
      <c r="CO83" s="22">
        <v>579.87179487179492</v>
      </c>
      <c r="CP83" s="22">
        <v>0</v>
      </c>
      <c r="CQ83" s="22">
        <v>0</v>
      </c>
      <c r="CR83" s="22">
        <v>0</v>
      </c>
      <c r="CS83" s="22">
        <v>0</v>
      </c>
      <c r="CT83" s="22">
        <v>0</v>
      </c>
      <c r="CU83" s="22">
        <v>0</v>
      </c>
      <c r="CV83" s="22">
        <v>0</v>
      </c>
      <c r="CW83" s="22">
        <v>0</v>
      </c>
      <c r="CX83" s="22">
        <v>3.0000000000000001E-3</v>
      </c>
      <c r="CY83" s="22">
        <v>3600</v>
      </c>
      <c r="CZ83" s="22">
        <v>0</v>
      </c>
      <c r="DA83" s="22">
        <v>0</v>
      </c>
      <c r="DB83" s="22">
        <v>0</v>
      </c>
      <c r="DC83" s="22">
        <v>0</v>
      </c>
      <c r="DD83" s="22">
        <v>0</v>
      </c>
      <c r="DE83" s="22">
        <v>0</v>
      </c>
      <c r="DF83" s="22">
        <v>1.4999999999999999E-2</v>
      </c>
      <c r="DG83" s="22">
        <v>521.66666666666674</v>
      </c>
      <c r="DH83" s="22">
        <v>0</v>
      </c>
      <c r="DI83" s="22">
        <v>0</v>
      </c>
      <c r="DJ83" s="22">
        <v>5.0000000000000001E-3</v>
      </c>
      <c r="DK83" s="22">
        <v>1583.2</v>
      </c>
      <c r="DL83" s="22">
        <v>0.183</v>
      </c>
      <c r="DM83" s="22">
        <v>1005.311475409836</v>
      </c>
      <c r="DN83" s="22">
        <v>5.5E-2</v>
      </c>
      <c r="DO83" s="22">
        <v>1342.8181818181818</v>
      </c>
      <c r="DP83" s="22">
        <v>0.73299999999999998</v>
      </c>
      <c r="DQ83" s="22">
        <v>605.15961800818559</v>
      </c>
      <c r="DR83" s="22">
        <v>0</v>
      </c>
      <c r="DS83" s="22">
        <v>0</v>
      </c>
      <c r="DT83" s="22">
        <v>3.2679999999999998</v>
      </c>
      <c r="DU83" s="22">
        <v>1325.7625458996329</v>
      </c>
      <c r="DV83" s="22">
        <v>0.63300000000000001</v>
      </c>
      <c r="DW83" s="22">
        <v>1031.3048973143759</v>
      </c>
      <c r="DX83" s="22">
        <v>0.29099999999999998</v>
      </c>
      <c r="DY83" s="22">
        <v>1013.5567010309279</v>
      </c>
      <c r="DZ83" s="22">
        <v>9.1989999999999998</v>
      </c>
      <c r="EA83" s="22">
        <v>561.36166974671153</v>
      </c>
      <c r="EB83" s="22">
        <v>1.8520000000000001</v>
      </c>
      <c r="EC83" s="22">
        <v>1117.2078833693304</v>
      </c>
      <c r="ED83" s="22">
        <v>10.974</v>
      </c>
      <c r="EE83" s="22">
        <v>119.39037725533079</v>
      </c>
      <c r="EF83" s="22">
        <v>0.80100000000000005</v>
      </c>
      <c r="EG83" s="22">
        <v>585.89013732833951</v>
      </c>
      <c r="EH83" s="22">
        <v>0.34</v>
      </c>
      <c r="EI83" s="22">
        <v>342.86764705882354</v>
      </c>
      <c r="EJ83" s="22">
        <v>1.5549999999999999</v>
      </c>
      <c r="EK83" s="22">
        <v>1383.8199356913183</v>
      </c>
      <c r="EL83" s="22">
        <v>0</v>
      </c>
      <c r="EM83" s="22">
        <v>0</v>
      </c>
      <c r="EN83" s="22">
        <v>0.45900000000000002</v>
      </c>
      <c r="EO83" s="22">
        <v>3217.0544662309367</v>
      </c>
      <c r="EP83" s="22">
        <v>1.9E-2</v>
      </c>
      <c r="EQ83" s="22">
        <v>2401.5789473684213</v>
      </c>
      <c r="ER83" s="22">
        <v>0.44600000000000001</v>
      </c>
      <c r="ES83" s="22">
        <v>266.36995515695071</v>
      </c>
      <c r="ET83" s="22">
        <v>152.62899999999999</v>
      </c>
      <c r="EU83" s="22">
        <v>708.77279547137175</v>
      </c>
      <c r="EV83" s="22">
        <v>3.9820000000000002</v>
      </c>
      <c r="EW83" s="22">
        <v>4661.2056755399299</v>
      </c>
      <c r="EX83" s="22">
        <v>0</v>
      </c>
      <c r="EY83" s="22">
        <v>0</v>
      </c>
      <c r="EZ83" s="22">
        <v>0.183</v>
      </c>
      <c r="FA83" s="22">
        <v>5377.5464480874316</v>
      </c>
      <c r="FB83" s="22">
        <v>0</v>
      </c>
      <c r="FC83" s="22">
        <v>0</v>
      </c>
      <c r="FD83" s="22">
        <v>0</v>
      </c>
      <c r="FE83" s="22">
        <v>0</v>
      </c>
      <c r="FF83" s="22">
        <v>0</v>
      </c>
      <c r="FG83" s="22">
        <v>0</v>
      </c>
      <c r="FH83" s="22">
        <v>0.33300000000000002</v>
      </c>
      <c r="FI83" s="22">
        <v>1987.9939939939941</v>
      </c>
      <c r="FJ83" s="22">
        <v>9.8000000000000004E-2</v>
      </c>
      <c r="FK83" s="22">
        <v>1313.1938775510205</v>
      </c>
      <c r="FL83" s="22">
        <v>16.690000000000001</v>
      </c>
      <c r="FM83" s="22">
        <v>765.23996405032949</v>
      </c>
      <c r="FN83" s="22">
        <v>0</v>
      </c>
      <c r="FO83" s="22">
        <v>0</v>
      </c>
      <c r="FP83" s="22">
        <v>0</v>
      </c>
      <c r="FQ83" s="22">
        <v>0</v>
      </c>
      <c r="FR83" s="22">
        <v>7.0999999999999994E-2</v>
      </c>
      <c r="FS83" s="22">
        <v>1099.4366197183099</v>
      </c>
      <c r="FT83" s="22">
        <v>0</v>
      </c>
      <c r="FU83" s="22">
        <v>0</v>
      </c>
      <c r="FV83" s="22">
        <v>0</v>
      </c>
      <c r="FW83" s="22">
        <v>0</v>
      </c>
      <c r="FX83" s="22">
        <v>7.0140000000000002</v>
      </c>
      <c r="FY83" s="22">
        <v>1881.5528942115768</v>
      </c>
      <c r="FZ83" s="22">
        <v>0</v>
      </c>
      <c r="GA83" s="22">
        <v>0</v>
      </c>
      <c r="GB83" s="22">
        <v>0.187</v>
      </c>
      <c r="GC83" s="22">
        <v>1898.5187165775401</v>
      </c>
      <c r="GD83" s="22">
        <v>0.08</v>
      </c>
      <c r="GE83" s="22">
        <v>945</v>
      </c>
      <c r="GF83" s="22">
        <v>0</v>
      </c>
      <c r="GG83" s="22">
        <v>0</v>
      </c>
      <c r="GH83" s="22">
        <v>2.8119999999999998</v>
      </c>
      <c r="GI83" s="22">
        <v>1009.2816500711237</v>
      </c>
      <c r="GJ83" s="22">
        <v>5.6000000000000001E-2</v>
      </c>
      <c r="GK83" s="22">
        <v>5330.7678571428569</v>
      </c>
      <c r="GL83" s="22">
        <v>0</v>
      </c>
      <c r="GM83" s="22">
        <v>0</v>
      </c>
      <c r="GN83" s="22">
        <v>0</v>
      </c>
      <c r="GO83" s="22">
        <v>0</v>
      </c>
      <c r="GP83" s="22">
        <v>0</v>
      </c>
      <c r="GQ83" s="22">
        <v>0</v>
      </c>
      <c r="GR83" s="22">
        <v>12.242000000000001</v>
      </c>
      <c r="GS83" s="22">
        <v>2283.6275935304689</v>
      </c>
      <c r="GT83" s="22">
        <v>0</v>
      </c>
      <c r="GU83" s="22">
        <v>0</v>
      </c>
      <c r="GV83" s="22">
        <v>1.802</v>
      </c>
      <c r="GW83" s="22">
        <v>9003.7291897891228</v>
      </c>
      <c r="GX83" s="22">
        <v>10.07</v>
      </c>
      <c r="GY83" s="22">
        <v>1026.0200595829197</v>
      </c>
      <c r="GZ83" s="22">
        <v>0</v>
      </c>
      <c r="HA83" s="22">
        <v>0</v>
      </c>
      <c r="HB83" s="22">
        <v>0</v>
      </c>
      <c r="HC83" s="22">
        <v>0</v>
      </c>
      <c r="HD83" s="22">
        <v>0</v>
      </c>
      <c r="HE83" s="22">
        <v>0</v>
      </c>
      <c r="HF83" s="22">
        <v>0</v>
      </c>
      <c r="HG83" s="22">
        <v>0</v>
      </c>
      <c r="HH83" s="22">
        <v>0</v>
      </c>
      <c r="HI83" s="22">
        <v>0</v>
      </c>
      <c r="HJ83" s="22">
        <v>0</v>
      </c>
      <c r="HK83" s="22">
        <v>0</v>
      </c>
      <c r="HL83" s="22">
        <v>0</v>
      </c>
      <c r="HM83" s="22">
        <v>0</v>
      </c>
      <c r="HN83" s="22">
        <v>0</v>
      </c>
      <c r="HO83" s="22">
        <v>0</v>
      </c>
      <c r="HP83" s="22">
        <v>0.37</v>
      </c>
      <c r="HQ83" s="22">
        <v>3782.2351351351354</v>
      </c>
      <c r="HR83" s="22">
        <v>0</v>
      </c>
      <c r="HS83" s="22">
        <v>0</v>
      </c>
      <c r="HT83" s="22">
        <v>4.2469999999999999</v>
      </c>
      <c r="HU83" s="22">
        <v>257.98963974570285</v>
      </c>
      <c r="HV83" s="22">
        <v>3.6999999999999998E-2</v>
      </c>
      <c r="HW83" s="22">
        <v>18710.270270270274</v>
      </c>
      <c r="HX83" s="22">
        <v>0</v>
      </c>
      <c r="HY83" s="22">
        <v>0</v>
      </c>
      <c r="HZ83" s="22">
        <v>4.2439999999999998</v>
      </c>
      <c r="IA83" s="22">
        <v>257.8360037700283</v>
      </c>
      <c r="IB83" s="22">
        <v>0</v>
      </c>
      <c r="IC83" s="22">
        <v>0</v>
      </c>
      <c r="ID83" s="22">
        <v>3.0000000000000001E-3</v>
      </c>
      <c r="IE83" s="22">
        <v>475.33333333333331</v>
      </c>
      <c r="IF83" s="22">
        <v>3.6999999999999998E-2</v>
      </c>
      <c r="IG83" s="22">
        <v>18710.270270270274</v>
      </c>
    </row>
    <row r="84" spans="1:241" ht="12.75" customHeight="1">
      <c r="A84" s="38"/>
      <c r="B84" s="39"/>
      <c r="C84" s="40" t="s">
        <v>199</v>
      </c>
      <c r="D84" s="41" t="s">
        <v>133</v>
      </c>
      <c r="E84" s="21">
        <v>63</v>
      </c>
      <c r="F84" s="22">
        <f t="shared" si="4"/>
        <v>903.55399999999997</v>
      </c>
      <c r="G84" s="22">
        <f t="shared" si="5"/>
        <v>124.27998990652469</v>
      </c>
      <c r="H84" s="22">
        <f t="shared" si="6"/>
        <v>898.02599999999995</v>
      </c>
      <c r="I84" s="22">
        <f t="shared" si="7"/>
        <v>119.9438668813598</v>
      </c>
      <c r="J84" s="22">
        <v>898.02599999999995</v>
      </c>
      <c r="K84" s="22">
        <v>119.9438668813598</v>
      </c>
      <c r="L84" s="22">
        <v>0</v>
      </c>
      <c r="M84" s="22">
        <v>0</v>
      </c>
      <c r="N84" s="22">
        <v>0</v>
      </c>
      <c r="O84" s="22">
        <v>0</v>
      </c>
      <c r="P84" s="22">
        <v>0.17599999999999999</v>
      </c>
      <c r="Q84" s="22">
        <v>1470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9.8989999999999991</v>
      </c>
      <c r="AC84" s="22">
        <v>793.19789877765425</v>
      </c>
      <c r="AD84" s="22">
        <v>0</v>
      </c>
      <c r="AE84" s="22">
        <v>0</v>
      </c>
      <c r="AF84" s="22">
        <v>5.407</v>
      </c>
      <c r="AG84" s="22">
        <v>624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75.224999999999994</v>
      </c>
      <c r="BC84" s="22">
        <v>41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70.5</v>
      </c>
      <c r="BQ84" s="22">
        <v>14</v>
      </c>
      <c r="BR84" s="22">
        <v>21.199000000000002</v>
      </c>
      <c r="BS84" s="22">
        <v>43</v>
      </c>
      <c r="BT84" s="22">
        <v>1.7390000000000001</v>
      </c>
      <c r="BU84" s="22">
        <v>31</v>
      </c>
      <c r="BV84" s="22">
        <v>0</v>
      </c>
      <c r="BW84" s="22">
        <v>0</v>
      </c>
      <c r="BX84" s="22">
        <v>17.030999999999999</v>
      </c>
      <c r="BY84" s="22">
        <v>359</v>
      </c>
      <c r="BZ84" s="22">
        <v>7.7910000000000004</v>
      </c>
      <c r="CA84" s="22">
        <v>124</v>
      </c>
      <c r="CB84" s="22">
        <v>488.339</v>
      </c>
      <c r="CC84" s="22">
        <v>15</v>
      </c>
      <c r="CD84" s="22">
        <v>1.2E-2</v>
      </c>
      <c r="CE84" s="22">
        <v>401</v>
      </c>
      <c r="CF84" s="22">
        <v>95.555999999999997</v>
      </c>
      <c r="CG84" s="22">
        <v>150</v>
      </c>
      <c r="CH84" s="22">
        <v>2.629</v>
      </c>
      <c r="CI84" s="22">
        <v>1204</v>
      </c>
      <c r="CJ84" s="22">
        <v>0.126</v>
      </c>
      <c r="CK84" s="22">
        <v>516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2">
        <v>0</v>
      </c>
      <c r="CR84" s="22">
        <v>0</v>
      </c>
      <c r="CS84" s="22">
        <v>0</v>
      </c>
      <c r="CT84" s="22">
        <v>0</v>
      </c>
      <c r="CU84" s="22">
        <v>0</v>
      </c>
      <c r="CV84" s="22">
        <v>0</v>
      </c>
      <c r="CW84" s="22">
        <v>0</v>
      </c>
      <c r="CX84" s="22">
        <v>0</v>
      </c>
      <c r="CY84" s="22">
        <v>0</v>
      </c>
      <c r="CZ84" s="22">
        <v>0</v>
      </c>
      <c r="DA84" s="22">
        <v>0</v>
      </c>
      <c r="DB84" s="22">
        <v>0</v>
      </c>
      <c r="DC84" s="22">
        <v>0</v>
      </c>
      <c r="DD84" s="22">
        <v>0</v>
      </c>
      <c r="DE84" s="22">
        <v>0</v>
      </c>
      <c r="DF84" s="22">
        <v>0</v>
      </c>
      <c r="DG84" s="22">
        <v>0</v>
      </c>
      <c r="DH84" s="22">
        <v>0</v>
      </c>
      <c r="DI84" s="22">
        <v>0</v>
      </c>
      <c r="DJ84" s="22">
        <v>0.06</v>
      </c>
      <c r="DK84" s="22">
        <v>955</v>
      </c>
      <c r="DL84" s="22">
        <v>0</v>
      </c>
      <c r="DM84" s="22">
        <v>0</v>
      </c>
      <c r="DN84" s="22">
        <v>0</v>
      </c>
      <c r="DO84" s="22">
        <v>0</v>
      </c>
      <c r="DP84" s="22">
        <v>0.68400000000000005</v>
      </c>
      <c r="DQ84" s="22">
        <v>464</v>
      </c>
      <c r="DR84" s="22">
        <v>0</v>
      </c>
      <c r="DS84" s="22">
        <v>0</v>
      </c>
      <c r="DT84" s="22">
        <v>1.5</v>
      </c>
      <c r="DU84" s="22">
        <v>1098</v>
      </c>
      <c r="DV84" s="22">
        <v>2.073</v>
      </c>
      <c r="DW84" s="22">
        <v>495</v>
      </c>
      <c r="DX84" s="22">
        <v>0.76100000000000001</v>
      </c>
      <c r="DY84" s="22">
        <v>815</v>
      </c>
      <c r="DZ84" s="22">
        <v>3.7330000000000001</v>
      </c>
      <c r="EA84" s="22">
        <v>488</v>
      </c>
      <c r="EB84" s="22">
        <v>33.176000000000002</v>
      </c>
      <c r="EC84" s="22">
        <v>610</v>
      </c>
      <c r="ED84" s="22">
        <v>21.337</v>
      </c>
      <c r="EE84" s="22">
        <v>12</v>
      </c>
      <c r="EF84" s="22">
        <v>1.94</v>
      </c>
      <c r="EG84" s="22">
        <v>119</v>
      </c>
      <c r="EH84" s="22">
        <v>0.66</v>
      </c>
      <c r="EI84" s="22">
        <v>28.8</v>
      </c>
      <c r="EJ84" s="22">
        <v>1.2050000000000001</v>
      </c>
      <c r="EK84" s="22">
        <v>856</v>
      </c>
      <c r="EL84" s="22">
        <v>0</v>
      </c>
      <c r="EM84" s="22">
        <v>0</v>
      </c>
      <c r="EN84" s="22">
        <v>0</v>
      </c>
      <c r="EO84" s="22">
        <v>0</v>
      </c>
      <c r="EP84" s="22">
        <v>0</v>
      </c>
      <c r="EQ84" s="22">
        <v>0</v>
      </c>
      <c r="ER84" s="22">
        <v>0</v>
      </c>
      <c r="ES84" s="22">
        <v>0</v>
      </c>
      <c r="ET84" s="22">
        <v>1.5089999999999999</v>
      </c>
      <c r="EU84" s="22">
        <v>800</v>
      </c>
      <c r="EV84" s="22">
        <v>2.0329999999999999</v>
      </c>
      <c r="EW84" s="22">
        <v>4715</v>
      </c>
      <c r="EX84" s="22">
        <v>0</v>
      </c>
      <c r="EY84" s="22">
        <v>0</v>
      </c>
      <c r="EZ84" s="22">
        <v>0</v>
      </c>
      <c r="FA84" s="22">
        <v>0</v>
      </c>
      <c r="FB84" s="22">
        <v>0</v>
      </c>
      <c r="FC84" s="22">
        <v>0</v>
      </c>
      <c r="FD84" s="22">
        <v>0</v>
      </c>
      <c r="FE84" s="22">
        <v>0</v>
      </c>
      <c r="FF84" s="22">
        <v>0</v>
      </c>
      <c r="FG84" s="22">
        <v>0</v>
      </c>
      <c r="FH84" s="22">
        <v>0</v>
      </c>
      <c r="FI84" s="22">
        <v>0</v>
      </c>
      <c r="FJ84" s="22">
        <v>0</v>
      </c>
      <c r="FK84" s="22">
        <v>0</v>
      </c>
      <c r="FL84" s="22">
        <v>26.529</v>
      </c>
      <c r="FM84" s="22">
        <v>540</v>
      </c>
      <c r="FN84" s="22">
        <v>0</v>
      </c>
      <c r="FO84" s="22">
        <v>0</v>
      </c>
      <c r="FP84" s="22">
        <v>0</v>
      </c>
      <c r="FQ84" s="22">
        <v>0</v>
      </c>
      <c r="FR84" s="22">
        <v>0</v>
      </c>
      <c r="FS84" s="22">
        <v>0</v>
      </c>
      <c r="FT84" s="22">
        <v>0</v>
      </c>
      <c r="FU84" s="22">
        <v>0</v>
      </c>
      <c r="FV84" s="22">
        <v>0</v>
      </c>
      <c r="FW84" s="22">
        <v>0</v>
      </c>
      <c r="FX84" s="22">
        <v>4.3810000000000002</v>
      </c>
      <c r="FY84" s="22">
        <v>1515</v>
      </c>
      <c r="FZ84" s="22">
        <v>0</v>
      </c>
      <c r="GA84" s="22">
        <v>0</v>
      </c>
      <c r="GB84" s="22">
        <v>0</v>
      </c>
      <c r="GC84" s="22">
        <v>0</v>
      </c>
      <c r="GD84" s="22">
        <v>0</v>
      </c>
      <c r="GE84" s="22">
        <v>0</v>
      </c>
      <c r="GF84" s="22">
        <v>0</v>
      </c>
      <c r="GG84" s="22">
        <v>0</v>
      </c>
      <c r="GH84" s="22">
        <v>0.81599999999999995</v>
      </c>
      <c r="GI84" s="22">
        <v>242</v>
      </c>
      <c r="GJ84" s="22">
        <v>0</v>
      </c>
      <c r="GK84" s="22">
        <v>0</v>
      </c>
      <c r="GL84" s="22">
        <v>0</v>
      </c>
      <c r="GM84" s="22">
        <v>0</v>
      </c>
      <c r="GN84" s="22">
        <v>0</v>
      </c>
      <c r="GO84" s="22">
        <v>0</v>
      </c>
      <c r="GP84" s="22">
        <v>0</v>
      </c>
      <c r="GQ84" s="22">
        <v>0</v>
      </c>
      <c r="GR84" s="22">
        <v>4.8540000000000001</v>
      </c>
      <c r="GS84" s="22">
        <v>921.11845900288415</v>
      </c>
      <c r="GT84" s="22">
        <v>0</v>
      </c>
      <c r="GU84" s="22">
        <v>0</v>
      </c>
      <c r="GV84" s="22">
        <v>0.115</v>
      </c>
      <c r="GW84" s="22">
        <v>6680</v>
      </c>
      <c r="GX84" s="22">
        <v>4.6429999999999998</v>
      </c>
      <c r="GY84" s="22">
        <v>735</v>
      </c>
      <c r="GZ84" s="22">
        <v>0</v>
      </c>
      <c r="HA84" s="22">
        <v>0</v>
      </c>
      <c r="HB84" s="22">
        <v>0</v>
      </c>
      <c r="HC84" s="22">
        <v>0</v>
      </c>
      <c r="HD84" s="22">
        <v>0</v>
      </c>
      <c r="HE84" s="22">
        <v>0</v>
      </c>
      <c r="HF84" s="22">
        <v>0</v>
      </c>
      <c r="HG84" s="22">
        <v>0</v>
      </c>
      <c r="HH84" s="22">
        <v>0</v>
      </c>
      <c r="HI84" s="22">
        <v>0</v>
      </c>
      <c r="HJ84" s="22">
        <v>0</v>
      </c>
      <c r="HK84" s="22">
        <v>0</v>
      </c>
      <c r="HL84" s="22">
        <v>0</v>
      </c>
      <c r="HM84" s="22">
        <v>0</v>
      </c>
      <c r="HN84" s="22">
        <v>0</v>
      </c>
      <c r="HO84" s="22">
        <v>0</v>
      </c>
      <c r="HP84" s="22">
        <v>9.6000000000000002E-2</v>
      </c>
      <c r="HQ84" s="22">
        <v>3024</v>
      </c>
      <c r="HR84" s="22">
        <v>0</v>
      </c>
      <c r="HS84" s="22">
        <v>0</v>
      </c>
      <c r="HT84" s="22">
        <v>0.67400000000000004</v>
      </c>
      <c r="HU84" s="22">
        <v>163</v>
      </c>
      <c r="HV84" s="22">
        <v>0</v>
      </c>
      <c r="HW84" s="22">
        <v>0</v>
      </c>
      <c r="HX84" s="22">
        <v>0</v>
      </c>
      <c r="HY84" s="22">
        <v>0</v>
      </c>
      <c r="HZ84" s="22">
        <v>0.67400000000000004</v>
      </c>
      <c r="IA84" s="22">
        <v>163</v>
      </c>
      <c r="IB84" s="22">
        <v>0</v>
      </c>
      <c r="IC84" s="22">
        <v>0</v>
      </c>
      <c r="ID84" s="22">
        <v>0</v>
      </c>
      <c r="IE84" s="22">
        <v>0</v>
      </c>
      <c r="IF84" s="22">
        <v>0</v>
      </c>
      <c r="IG84" s="22">
        <v>0</v>
      </c>
    </row>
    <row r="85" spans="1:241" ht="12.75" customHeight="1">
      <c r="A85" s="38"/>
      <c r="B85" s="39"/>
      <c r="C85" s="40" t="s">
        <v>200</v>
      </c>
      <c r="D85" s="41" t="s">
        <v>201</v>
      </c>
      <c r="E85" s="21">
        <v>64</v>
      </c>
      <c r="F85" s="22">
        <f t="shared" si="4"/>
        <v>3882.8540000000003</v>
      </c>
      <c r="G85" s="22">
        <f t="shared" si="5"/>
        <v>157.9329938751238</v>
      </c>
      <c r="H85" s="22">
        <f t="shared" si="6"/>
        <v>3876.3760000000002</v>
      </c>
      <c r="I85" s="22">
        <f t="shared" si="7"/>
        <v>155.93721300513675</v>
      </c>
      <c r="J85" s="22">
        <v>3876.3760000000002</v>
      </c>
      <c r="K85" s="22">
        <v>155.93721300513675</v>
      </c>
      <c r="L85" s="22">
        <v>0</v>
      </c>
      <c r="M85" s="22">
        <v>0</v>
      </c>
      <c r="N85" s="22">
        <v>0</v>
      </c>
      <c r="O85" s="22">
        <v>0</v>
      </c>
      <c r="P85" s="22">
        <v>1.0289999999999999</v>
      </c>
      <c r="Q85" s="22">
        <v>1880.5121477162293</v>
      </c>
      <c r="R85" s="22">
        <v>0</v>
      </c>
      <c r="S85" s="22">
        <v>0</v>
      </c>
      <c r="T85" s="22">
        <v>0.04</v>
      </c>
      <c r="U85" s="22">
        <v>563</v>
      </c>
      <c r="V85" s="22">
        <v>0</v>
      </c>
      <c r="W85" s="22">
        <v>0</v>
      </c>
      <c r="X85" s="22">
        <v>7.0000000000000007E-2</v>
      </c>
      <c r="Y85" s="22">
        <v>1880.6428571428571</v>
      </c>
      <c r="Z85" s="22">
        <v>0</v>
      </c>
      <c r="AA85" s="22">
        <v>0</v>
      </c>
      <c r="AB85" s="22">
        <v>4.3390000000000004</v>
      </c>
      <c r="AC85" s="22">
        <v>1081.7653837289699</v>
      </c>
      <c r="AD85" s="22">
        <v>0</v>
      </c>
      <c r="AE85" s="22">
        <v>0</v>
      </c>
      <c r="AF85" s="22">
        <v>6.3760000000000003</v>
      </c>
      <c r="AG85" s="22">
        <v>832.40464240903384</v>
      </c>
      <c r="AH85" s="22">
        <v>0</v>
      </c>
      <c r="AI85" s="22">
        <v>0</v>
      </c>
      <c r="AJ85" s="22">
        <v>1.242</v>
      </c>
      <c r="AK85" s="22">
        <v>759.11433172302736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2.0409999999999999</v>
      </c>
      <c r="AY85" s="22">
        <v>658.39490445859872</v>
      </c>
      <c r="AZ85" s="22">
        <v>0</v>
      </c>
      <c r="BA85" s="22">
        <v>0</v>
      </c>
      <c r="BB85" s="22">
        <v>117.467</v>
      </c>
      <c r="BC85" s="22">
        <v>57.713757906475863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1590.4929999999999</v>
      </c>
      <c r="BQ85" s="22">
        <v>43.816569453622243</v>
      </c>
      <c r="BR85" s="22">
        <v>52.728000000000002</v>
      </c>
      <c r="BS85" s="22">
        <v>42.694564557730239</v>
      </c>
      <c r="BT85" s="22">
        <v>0</v>
      </c>
      <c r="BU85" s="22">
        <v>0</v>
      </c>
      <c r="BV85" s="22">
        <v>25.378</v>
      </c>
      <c r="BW85" s="22">
        <v>751.85952399716291</v>
      </c>
      <c r="BX85" s="22">
        <v>38.524999999999999</v>
      </c>
      <c r="BY85" s="22">
        <v>606.96067488643735</v>
      </c>
      <c r="BZ85" s="22">
        <v>99.650999999999996</v>
      </c>
      <c r="CA85" s="22">
        <v>117.60157951249862</v>
      </c>
      <c r="CB85" s="22">
        <v>1069.605</v>
      </c>
      <c r="CC85" s="22">
        <v>77.63349647767167</v>
      </c>
      <c r="CD85" s="22">
        <v>2.9889999999999999</v>
      </c>
      <c r="CE85" s="22">
        <v>362.41886918701908</v>
      </c>
      <c r="CF85" s="22">
        <v>365.56700000000001</v>
      </c>
      <c r="CG85" s="22">
        <v>261.0061630289386</v>
      </c>
      <c r="CH85" s="22">
        <v>2.7410000000000001</v>
      </c>
      <c r="CI85" s="22">
        <v>1461.1984677125138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2">
        <v>0</v>
      </c>
      <c r="CR85" s="22">
        <v>0</v>
      </c>
      <c r="CS85" s="22">
        <v>0</v>
      </c>
      <c r="CT85" s="22">
        <v>0</v>
      </c>
      <c r="CU85" s="22">
        <v>0</v>
      </c>
      <c r="CV85" s="22">
        <v>0</v>
      </c>
      <c r="CW85" s="22">
        <v>0</v>
      </c>
      <c r="CX85" s="22">
        <v>0</v>
      </c>
      <c r="CY85" s="22">
        <v>0</v>
      </c>
      <c r="CZ85" s="22">
        <v>0</v>
      </c>
      <c r="DA85" s="22">
        <v>0</v>
      </c>
      <c r="DB85" s="22">
        <v>0</v>
      </c>
      <c r="DC85" s="22">
        <v>0</v>
      </c>
      <c r="DD85" s="22">
        <v>0</v>
      </c>
      <c r="DE85" s="22">
        <v>0</v>
      </c>
      <c r="DF85" s="22">
        <v>0</v>
      </c>
      <c r="DG85" s="22">
        <v>0</v>
      </c>
      <c r="DH85" s="22">
        <v>0</v>
      </c>
      <c r="DI85" s="22">
        <v>0</v>
      </c>
      <c r="DJ85" s="22">
        <v>0</v>
      </c>
      <c r="DK85" s="22">
        <v>0</v>
      </c>
      <c r="DL85" s="22">
        <v>0</v>
      </c>
      <c r="DM85" s="22">
        <v>0</v>
      </c>
      <c r="DN85" s="22">
        <v>0</v>
      </c>
      <c r="DO85" s="22">
        <v>0</v>
      </c>
      <c r="DP85" s="22">
        <v>0</v>
      </c>
      <c r="DQ85" s="22">
        <v>0</v>
      </c>
      <c r="DR85" s="22">
        <v>0</v>
      </c>
      <c r="DS85" s="22">
        <v>0</v>
      </c>
      <c r="DT85" s="22">
        <v>3.63</v>
      </c>
      <c r="DU85" s="22">
        <v>967.06942148760334</v>
      </c>
      <c r="DV85" s="22">
        <v>0</v>
      </c>
      <c r="DW85" s="22">
        <v>0</v>
      </c>
      <c r="DX85" s="22">
        <v>0</v>
      </c>
      <c r="DY85" s="22">
        <v>0</v>
      </c>
      <c r="DZ85" s="22">
        <v>49.281999999999996</v>
      </c>
      <c r="EA85" s="22">
        <v>431.44886571161885</v>
      </c>
      <c r="EB85" s="22">
        <v>8.6210000000000004</v>
      </c>
      <c r="EC85" s="22">
        <v>925.90024359123072</v>
      </c>
      <c r="ED85" s="22">
        <v>40.414999999999999</v>
      </c>
      <c r="EE85" s="22">
        <v>29.249684523073114</v>
      </c>
      <c r="EF85" s="22">
        <v>13.997</v>
      </c>
      <c r="EG85" s="22">
        <v>160.97856683575054</v>
      </c>
      <c r="EH85" s="22">
        <v>1.139</v>
      </c>
      <c r="EI85" s="22">
        <v>61.592625109745399</v>
      </c>
      <c r="EJ85" s="22">
        <v>0</v>
      </c>
      <c r="EK85" s="22">
        <v>0</v>
      </c>
      <c r="EL85" s="22">
        <v>0</v>
      </c>
      <c r="EM85" s="22">
        <v>0</v>
      </c>
      <c r="EN85" s="22">
        <v>0</v>
      </c>
      <c r="EO85" s="22">
        <v>0</v>
      </c>
      <c r="EP85" s="22">
        <v>0</v>
      </c>
      <c r="EQ85" s="22">
        <v>0</v>
      </c>
      <c r="ER85" s="22">
        <v>0</v>
      </c>
      <c r="ES85" s="22">
        <v>0</v>
      </c>
      <c r="ET85" s="22">
        <v>206.56399999999999</v>
      </c>
      <c r="EU85" s="22">
        <v>545.96359965918555</v>
      </c>
      <c r="EV85" s="22">
        <v>1.847</v>
      </c>
      <c r="EW85" s="22">
        <v>5040.8012994044393</v>
      </c>
      <c r="EX85" s="22">
        <v>0</v>
      </c>
      <c r="EY85" s="22">
        <v>0</v>
      </c>
      <c r="EZ85" s="22">
        <v>4.8000000000000001E-2</v>
      </c>
      <c r="FA85" s="22">
        <v>682.8125</v>
      </c>
      <c r="FB85" s="22">
        <v>0</v>
      </c>
      <c r="FC85" s="22">
        <v>0</v>
      </c>
      <c r="FD85" s="22">
        <v>0</v>
      </c>
      <c r="FE85" s="22">
        <v>0</v>
      </c>
      <c r="FF85" s="22">
        <v>0</v>
      </c>
      <c r="FG85" s="22">
        <v>0</v>
      </c>
      <c r="FH85" s="22">
        <v>0</v>
      </c>
      <c r="FI85" s="22">
        <v>0</v>
      </c>
      <c r="FJ85" s="22">
        <v>4.1000000000000002E-2</v>
      </c>
      <c r="FK85" s="22">
        <v>1215.3658536585365</v>
      </c>
      <c r="FL85" s="22">
        <v>164.28299999999999</v>
      </c>
      <c r="FM85" s="22">
        <v>649.03041702428129</v>
      </c>
      <c r="FN85" s="22">
        <v>0</v>
      </c>
      <c r="FO85" s="22">
        <v>0</v>
      </c>
      <c r="FP85" s="22">
        <v>0</v>
      </c>
      <c r="FQ85" s="22">
        <v>0</v>
      </c>
      <c r="FR85" s="22">
        <v>0</v>
      </c>
      <c r="FS85" s="22">
        <v>0</v>
      </c>
      <c r="FT85" s="22">
        <v>0</v>
      </c>
      <c r="FU85" s="22">
        <v>0</v>
      </c>
      <c r="FV85" s="22">
        <v>0</v>
      </c>
      <c r="FW85" s="22">
        <v>0</v>
      </c>
      <c r="FX85" s="22">
        <v>4.9989999999999997</v>
      </c>
      <c r="FY85" s="22">
        <v>1578.9527905581117</v>
      </c>
      <c r="FZ85" s="22">
        <v>0</v>
      </c>
      <c r="GA85" s="22">
        <v>0</v>
      </c>
      <c r="GB85" s="22">
        <v>0.04</v>
      </c>
      <c r="GC85" s="22">
        <v>1821.75</v>
      </c>
      <c r="GD85" s="22">
        <v>0</v>
      </c>
      <c r="GE85" s="22">
        <v>0</v>
      </c>
      <c r="GF85" s="22">
        <v>0</v>
      </c>
      <c r="GG85" s="22">
        <v>0</v>
      </c>
      <c r="GH85" s="22">
        <v>1.1890000000000001</v>
      </c>
      <c r="GI85" s="22">
        <v>528.9655172413793</v>
      </c>
      <c r="GJ85" s="22">
        <v>0</v>
      </c>
      <c r="GK85" s="22">
        <v>0</v>
      </c>
      <c r="GL85" s="22">
        <v>0</v>
      </c>
      <c r="GM85" s="22">
        <v>0</v>
      </c>
      <c r="GN85" s="22">
        <v>0</v>
      </c>
      <c r="GO85" s="22">
        <v>0</v>
      </c>
      <c r="GP85" s="22">
        <v>0</v>
      </c>
      <c r="GQ85" s="22">
        <v>0</v>
      </c>
      <c r="GR85" s="22">
        <v>6.4779999999999998</v>
      </c>
      <c r="GS85" s="22">
        <v>1352.1900277863538</v>
      </c>
      <c r="GT85" s="22">
        <v>0</v>
      </c>
      <c r="GU85" s="22">
        <v>0</v>
      </c>
      <c r="GV85" s="22">
        <v>0.29099999999999998</v>
      </c>
      <c r="GW85" s="22">
        <v>9081.4776632302401</v>
      </c>
      <c r="GX85" s="22">
        <v>6.1689999999999996</v>
      </c>
      <c r="GY85" s="22">
        <v>980.38369265683252</v>
      </c>
      <c r="GZ85" s="22">
        <v>0</v>
      </c>
      <c r="HA85" s="22">
        <v>0</v>
      </c>
      <c r="HB85" s="22">
        <v>0</v>
      </c>
      <c r="HC85" s="22">
        <v>0</v>
      </c>
      <c r="HD85" s="22">
        <v>0</v>
      </c>
      <c r="HE85" s="22">
        <v>0</v>
      </c>
      <c r="HF85" s="22">
        <v>0</v>
      </c>
      <c r="HG85" s="22">
        <v>0</v>
      </c>
      <c r="HH85" s="22">
        <v>0</v>
      </c>
      <c r="HI85" s="22">
        <v>0</v>
      </c>
      <c r="HJ85" s="22">
        <v>0</v>
      </c>
      <c r="HK85" s="22">
        <v>0</v>
      </c>
      <c r="HL85" s="22">
        <v>0</v>
      </c>
      <c r="HM85" s="22">
        <v>0</v>
      </c>
      <c r="HN85" s="22">
        <v>0</v>
      </c>
      <c r="HO85" s="22">
        <v>0</v>
      </c>
      <c r="HP85" s="22">
        <v>1.7999999999999999E-2</v>
      </c>
      <c r="HQ85" s="22">
        <v>3821.6666666666665</v>
      </c>
      <c r="HR85" s="22">
        <v>0</v>
      </c>
      <c r="HS85" s="22">
        <v>0</v>
      </c>
      <c r="HT85" s="22">
        <v>0</v>
      </c>
      <c r="HU85" s="22">
        <v>0</v>
      </c>
      <c r="HV85" s="22">
        <v>0</v>
      </c>
      <c r="HW85" s="22">
        <v>0</v>
      </c>
      <c r="HX85" s="22">
        <v>0</v>
      </c>
      <c r="HY85" s="22">
        <v>0</v>
      </c>
      <c r="HZ85" s="22">
        <v>0</v>
      </c>
      <c r="IA85" s="22">
        <v>0</v>
      </c>
      <c r="IB85" s="22">
        <v>0</v>
      </c>
      <c r="IC85" s="22">
        <v>0</v>
      </c>
      <c r="ID85" s="22">
        <v>0</v>
      </c>
      <c r="IE85" s="22">
        <v>0</v>
      </c>
      <c r="IF85" s="22">
        <v>0</v>
      </c>
      <c r="IG85" s="22">
        <v>0</v>
      </c>
    </row>
    <row r="86" spans="1:241" ht="12.75" customHeight="1">
      <c r="A86" s="38"/>
      <c r="B86" s="39"/>
      <c r="C86" s="40"/>
      <c r="D86" s="41"/>
      <c r="E86" s="21"/>
      <c r="F86" s="22" t="str">
        <f t="shared" si="4"/>
        <v/>
      </c>
      <c r="G86" s="22" t="str">
        <f t="shared" si="5"/>
        <v/>
      </c>
      <c r="H86" s="22" t="str">
        <f t="shared" si="6"/>
        <v/>
      </c>
      <c r="I86" s="22" t="str">
        <f t="shared" si="7"/>
        <v/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</row>
    <row r="87" spans="1:241" ht="12.75" customHeight="1">
      <c r="A87" s="38"/>
      <c r="B87" s="39"/>
      <c r="C87" s="40" t="s">
        <v>202</v>
      </c>
      <c r="D87" s="41" t="s">
        <v>133</v>
      </c>
      <c r="E87" s="21">
        <v>65</v>
      </c>
      <c r="F87" s="22">
        <f t="shared" si="4"/>
        <v>909.56799999999998</v>
      </c>
      <c r="G87" s="22">
        <f t="shared" si="5"/>
        <v>1340.723616046299</v>
      </c>
      <c r="H87" s="22">
        <f t="shared" si="6"/>
        <v>909.01499999999999</v>
      </c>
      <c r="I87" s="22">
        <f t="shared" si="7"/>
        <v>1341.346908466857</v>
      </c>
      <c r="J87" s="22">
        <v>909.01499999999999</v>
      </c>
      <c r="K87" s="22">
        <v>1341.346908466857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0.35</v>
      </c>
      <c r="U87" s="22">
        <v>425.35714285714283</v>
      </c>
      <c r="V87" s="22">
        <v>0</v>
      </c>
      <c r="W87" s="22">
        <v>0</v>
      </c>
      <c r="X87" s="22">
        <v>0.112</v>
      </c>
      <c r="Y87" s="22">
        <v>1556.6964285714287</v>
      </c>
      <c r="Z87" s="22">
        <v>0</v>
      </c>
      <c r="AA87" s="22">
        <v>0</v>
      </c>
      <c r="AB87" s="22">
        <v>4.4489999999999998</v>
      </c>
      <c r="AC87" s="22">
        <v>880.87435378736791</v>
      </c>
      <c r="AD87" s="22">
        <v>0</v>
      </c>
      <c r="AE87" s="22">
        <v>0</v>
      </c>
      <c r="AF87" s="22">
        <v>1.6040000000000001</v>
      </c>
      <c r="AG87" s="22">
        <v>467.44077306733169</v>
      </c>
      <c r="AH87" s="22">
        <v>0</v>
      </c>
      <c r="AI87" s="22">
        <v>0</v>
      </c>
      <c r="AJ87" s="22">
        <v>2.5790000000000002</v>
      </c>
      <c r="AK87" s="22">
        <v>1006.5393563396665</v>
      </c>
      <c r="AL87" s="22">
        <v>0</v>
      </c>
      <c r="AM87" s="22">
        <v>0</v>
      </c>
      <c r="AN87" s="22">
        <v>0.23100000000000001</v>
      </c>
      <c r="AO87" s="22">
        <v>640.40692640692646</v>
      </c>
      <c r="AP87" s="22">
        <v>0</v>
      </c>
      <c r="AQ87" s="22">
        <v>0</v>
      </c>
      <c r="AR87" s="22">
        <v>1.1459999999999999</v>
      </c>
      <c r="AS87" s="22">
        <v>356.67452006980801</v>
      </c>
      <c r="AT87" s="22">
        <v>0</v>
      </c>
      <c r="AU87" s="22">
        <v>0</v>
      </c>
      <c r="AV87" s="22">
        <v>0</v>
      </c>
      <c r="AW87" s="22">
        <v>0</v>
      </c>
      <c r="AX87" s="22">
        <v>7.351</v>
      </c>
      <c r="AY87" s="22">
        <v>957.33600870629846</v>
      </c>
      <c r="AZ87" s="22">
        <v>0</v>
      </c>
      <c r="BA87" s="22">
        <v>0</v>
      </c>
      <c r="BB87" s="22">
        <v>0.13700000000000001</v>
      </c>
      <c r="BC87" s="22">
        <v>101.24087591240875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0.314</v>
      </c>
      <c r="BQ87" s="22">
        <v>76.308917197452217</v>
      </c>
      <c r="BR87" s="22">
        <v>0.25900000000000001</v>
      </c>
      <c r="BS87" s="22">
        <v>97.552123552123561</v>
      </c>
      <c r="BT87" s="22">
        <v>4.7E-2</v>
      </c>
      <c r="BU87" s="22">
        <v>148.25531914893617</v>
      </c>
      <c r="BV87" s="22">
        <v>0.4</v>
      </c>
      <c r="BW87" s="22">
        <v>1170.2750000000001</v>
      </c>
      <c r="BX87" s="22">
        <v>1.825</v>
      </c>
      <c r="BY87" s="22">
        <v>1122.9238356164383</v>
      </c>
      <c r="BZ87" s="22">
        <v>2.0489999999999999</v>
      </c>
      <c r="CA87" s="22">
        <v>187.06686188384577</v>
      </c>
      <c r="CB87" s="22">
        <v>5.5650000000000004</v>
      </c>
      <c r="CC87" s="22">
        <v>125.34393530997305</v>
      </c>
      <c r="CD87" s="22">
        <v>5.0000000000000001E-3</v>
      </c>
      <c r="CE87" s="22">
        <v>315.39999999999998</v>
      </c>
      <c r="CF87" s="22">
        <v>5.1580000000000004</v>
      </c>
      <c r="CG87" s="22">
        <v>598.60100814269094</v>
      </c>
      <c r="CH87" s="22">
        <v>1.079</v>
      </c>
      <c r="CI87" s="22">
        <v>1466.5931417979612</v>
      </c>
      <c r="CJ87" s="22">
        <v>2E-3</v>
      </c>
      <c r="CK87" s="22">
        <v>205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2">
        <v>0</v>
      </c>
      <c r="CR87" s="22">
        <v>0</v>
      </c>
      <c r="CS87" s="22">
        <v>0</v>
      </c>
      <c r="CT87" s="22">
        <v>0</v>
      </c>
      <c r="CU87" s="22">
        <v>0</v>
      </c>
      <c r="CV87" s="22">
        <v>0</v>
      </c>
      <c r="CW87" s="22">
        <v>0</v>
      </c>
      <c r="CX87" s="22">
        <v>0</v>
      </c>
      <c r="CY87" s="22">
        <v>0</v>
      </c>
      <c r="CZ87" s="22">
        <v>0</v>
      </c>
      <c r="DA87" s="22">
        <v>0</v>
      </c>
      <c r="DB87" s="22">
        <v>0</v>
      </c>
      <c r="DC87" s="22">
        <v>0</v>
      </c>
      <c r="DD87" s="22">
        <v>0</v>
      </c>
      <c r="DE87" s="22">
        <v>0</v>
      </c>
      <c r="DF87" s="22">
        <v>0</v>
      </c>
      <c r="DG87" s="22">
        <v>0</v>
      </c>
      <c r="DH87" s="22">
        <v>0</v>
      </c>
      <c r="DI87" s="22">
        <v>0</v>
      </c>
      <c r="DJ87" s="22">
        <v>1E-3</v>
      </c>
      <c r="DK87" s="22">
        <v>680</v>
      </c>
      <c r="DL87" s="22">
        <v>5.0000000000000001E-3</v>
      </c>
      <c r="DM87" s="22">
        <v>42.4</v>
      </c>
      <c r="DN87" s="22">
        <v>0</v>
      </c>
      <c r="DO87" s="22">
        <v>0</v>
      </c>
      <c r="DP87" s="22">
        <v>0.17399999999999999</v>
      </c>
      <c r="DQ87" s="22">
        <v>133.24712643678163</v>
      </c>
      <c r="DR87" s="22">
        <v>0</v>
      </c>
      <c r="DS87" s="22">
        <v>0</v>
      </c>
      <c r="DT87" s="22">
        <v>0.90300000000000002</v>
      </c>
      <c r="DU87" s="22">
        <v>998.3543743078626</v>
      </c>
      <c r="DV87" s="22">
        <v>0.20200000000000001</v>
      </c>
      <c r="DW87" s="22">
        <v>728.28217821782175</v>
      </c>
      <c r="DX87" s="22">
        <v>0.09</v>
      </c>
      <c r="DY87" s="22">
        <v>885.42222222222222</v>
      </c>
      <c r="DZ87" s="22">
        <v>6.7720000000000002</v>
      </c>
      <c r="EA87" s="22">
        <v>663.80803307737744</v>
      </c>
      <c r="EB87" s="22">
        <v>0.27500000000000002</v>
      </c>
      <c r="EC87" s="22">
        <v>635.29818181818189</v>
      </c>
      <c r="ED87" s="22">
        <v>0.189</v>
      </c>
      <c r="EE87" s="22">
        <v>211.57142857142858</v>
      </c>
      <c r="EF87" s="22">
        <v>0.19500000000000001</v>
      </c>
      <c r="EG87" s="22">
        <v>469.7282051282051</v>
      </c>
      <c r="EH87" s="22">
        <v>0</v>
      </c>
      <c r="EI87" s="22">
        <v>0</v>
      </c>
      <c r="EJ87" s="22">
        <v>0.97699999999999998</v>
      </c>
      <c r="EK87" s="22">
        <v>1308.5250767656089</v>
      </c>
      <c r="EL87" s="22">
        <v>0</v>
      </c>
      <c r="EM87" s="22">
        <v>0</v>
      </c>
      <c r="EN87" s="22">
        <v>8.0000000000000002E-3</v>
      </c>
      <c r="EO87" s="22">
        <v>2960.5</v>
      </c>
      <c r="EP87" s="22">
        <v>0</v>
      </c>
      <c r="EQ87" s="22">
        <v>0</v>
      </c>
      <c r="ER87" s="22">
        <v>3.1E-2</v>
      </c>
      <c r="ES87" s="22">
        <v>122.35483870967741</v>
      </c>
      <c r="ET87" s="22">
        <v>849.47400000000005</v>
      </c>
      <c r="EU87" s="22">
        <v>1386.3261135714572</v>
      </c>
      <c r="EV87" s="22">
        <v>0</v>
      </c>
      <c r="EW87" s="22">
        <v>0</v>
      </c>
      <c r="EX87" s="22">
        <v>0</v>
      </c>
      <c r="EY87" s="22">
        <v>0</v>
      </c>
      <c r="EZ87" s="22">
        <v>0</v>
      </c>
      <c r="FA87" s="22">
        <v>0</v>
      </c>
      <c r="FB87" s="22">
        <v>0</v>
      </c>
      <c r="FC87" s="22">
        <v>0</v>
      </c>
      <c r="FD87" s="22">
        <v>0</v>
      </c>
      <c r="FE87" s="22">
        <v>0</v>
      </c>
      <c r="FF87" s="22">
        <v>0</v>
      </c>
      <c r="FG87" s="22">
        <v>0</v>
      </c>
      <c r="FH87" s="22">
        <v>7.0000000000000001E-3</v>
      </c>
      <c r="FI87" s="22">
        <v>655.71428571428567</v>
      </c>
      <c r="FJ87" s="22">
        <v>2.1999999999999999E-2</v>
      </c>
      <c r="FK87" s="22">
        <v>1604.5454545454545</v>
      </c>
      <c r="FL87" s="22">
        <v>8.8309999999999995</v>
      </c>
      <c r="FM87" s="22">
        <v>654.35624504586121</v>
      </c>
      <c r="FN87" s="22">
        <v>0</v>
      </c>
      <c r="FO87" s="22">
        <v>0</v>
      </c>
      <c r="FP87" s="22">
        <v>0</v>
      </c>
      <c r="FQ87" s="22">
        <v>0</v>
      </c>
      <c r="FR87" s="22">
        <v>5.0000000000000001E-3</v>
      </c>
      <c r="FS87" s="22">
        <v>713.8</v>
      </c>
      <c r="FT87" s="22">
        <v>0</v>
      </c>
      <c r="FU87" s="22">
        <v>0</v>
      </c>
      <c r="FV87" s="22">
        <v>0</v>
      </c>
      <c r="FW87" s="22">
        <v>0</v>
      </c>
      <c r="FX87" s="22">
        <v>2.4</v>
      </c>
      <c r="FY87" s="22">
        <v>1440.8570833333333</v>
      </c>
      <c r="FZ87" s="22">
        <v>0</v>
      </c>
      <c r="GA87" s="22">
        <v>0</v>
      </c>
      <c r="GB87" s="22">
        <v>1.7999999999999999E-2</v>
      </c>
      <c r="GC87" s="22">
        <v>2412.8888888888891</v>
      </c>
      <c r="GD87" s="22">
        <v>0</v>
      </c>
      <c r="GE87" s="22">
        <v>0</v>
      </c>
      <c r="GF87" s="22">
        <v>0</v>
      </c>
      <c r="GG87" s="22">
        <v>0</v>
      </c>
      <c r="GH87" s="22">
        <v>3.7690000000000001</v>
      </c>
      <c r="GI87" s="22">
        <v>408.95860971079867</v>
      </c>
      <c r="GJ87" s="22">
        <v>5.0000000000000001E-3</v>
      </c>
      <c r="GK87" s="22">
        <v>1866.2</v>
      </c>
      <c r="GL87" s="22">
        <v>0</v>
      </c>
      <c r="GM87" s="22">
        <v>0</v>
      </c>
      <c r="GN87" s="22">
        <v>0</v>
      </c>
      <c r="GO87" s="22">
        <v>0</v>
      </c>
      <c r="GP87" s="22">
        <v>0</v>
      </c>
      <c r="GQ87" s="22">
        <v>0</v>
      </c>
      <c r="GR87" s="22">
        <v>0</v>
      </c>
      <c r="GS87" s="22">
        <v>0</v>
      </c>
      <c r="GT87" s="22">
        <v>0</v>
      </c>
      <c r="GU87" s="22">
        <v>0</v>
      </c>
      <c r="GV87" s="22">
        <v>0</v>
      </c>
      <c r="GW87" s="22">
        <v>0</v>
      </c>
      <c r="GX87" s="22">
        <v>0</v>
      </c>
      <c r="GY87" s="22">
        <v>0</v>
      </c>
      <c r="GZ87" s="22">
        <v>0</v>
      </c>
      <c r="HA87" s="22">
        <v>0</v>
      </c>
      <c r="HB87" s="22">
        <v>0</v>
      </c>
      <c r="HC87" s="22">
        <v>0</v>
      </c>
      <c r="HD87" s="22">
        <v>0</v>
      </c>
      <c r="HE87" s="22">
        <v>0</v>
      </c>
      <c r="HF87" s="22">
        <v>0</v>
      </c>
      <c r="HG87" s="22">
        <v>0</v>
      </c>
      <c r="HH87" s="22">
        <v>0</v>
      </c>
      <c r="HI87" s="22">
        <v>0</v>
      </c>
      <c r="HJ87" s="22">
        <v>0</v>
      </c>
      <c r="HK87" s="22">
        <v>0</v>
      </c>
      <c r="HL87" s="22">
        <v>0</v>
      </c>
      <c r="HM87" s="22">
        <v>0</v>
      </c>
      <c r="HN87" s="22">
        <v>0</v>
      </c>
      <c r="HO87" s="22">
        <v>0</v>
      </c>
      <c r="HP87" s="22">
        <v>0</v>
      </c>
      <c r="HQ87" s="22">
        <v>0</v>
      </c>
      <c r="HR87" s="22">
        <v>0</v>
      </c>
      <c r="HS87" s="22">
        <v>0</v>
      </c>
      <c r="HT87" s="22">
        <v>0.55300000000000005</v>
      </c>
      <c r="HU87" s="22">
        <v>316.16274864376129</v>
      </c>
      <c r="HV87" s="22">
        <v>0</v>
      </c>
      <c r="HW87" s="22">
        <v>0</v>
      </c>
      <c r="HX87" s="22">
        <v>0</v>
      </c>
      <c r="HY87" s="22">
        <v>0</v>
      </c>
      <c r="HZ87" s="22">
        <v>0.55300000000000005</v>
      </c>
      <c r="IA87" s="22">
        <v>316.16274864376129</v>
      </c>
      <c r="IB87" s="22">
        <v>0</v>
      </c>
      <c r="IC87" s="22">
        <v>0</v>
      </c>
      <c r="ID87" s="22">
        <v>0</v>
      </c>
      <c r="IE87" s="22">
        <v>0</v>
      </c>
      <c r="IF87" s="22">
        <v>0</v>
      </c>
      <c r="IG87" s="22">
        <v>0</v>
      </c>
    </row>
    <row r="88" spans="1:241" ht="12.75" customHeight="1">
      <c r="A88" s="38"/>
      <c r="B88" s="39"/>
      <c r="C88" s="40" t="s">
        <v>203</v>
      </c>
      <c r="D88" s="41" t="s">
        <v>133</v>
      </c>
      <c r="E88" s="21">
        <v>66</v>
      </c>
      <c r="F88" s="22">
        <f t="shared" si="4"/>
        <v>10332.739</v>
      </c>
      <c r="G88" s="22">
        <f t="shared" si="5"/>
        <v>125.83261882449563</v>
      </c>
      <c r="H88" s="22">
        <f t="shared" si="6"/>
        <v>10319.165999999999</v>
      </c>
      <c r="I88" s="22">
        <f t="shared" si="7"/>
        <v>124.40179836238704</v>
      </c>
      <c r="J88" s="22">
        <v>10319.078</v>
      </c>
      <c r="K88" s="22">
        <v>124.39991189135309</v>
      </c>
      <c r="L88" s="22">
        <v>0</v>
      </c>
      <c r="M88" s="22">
        <v>0</v>
      </c>
      <c r="N88" s="22">
        <v>0</v>
      </c>
      <c r="O88" s="22">
        <v>0</v>
      </c>
      <c r="P88" s="22">
        <v>2.2509999999999999</v>
      </c>
      <c r="Q88" s="22">
        <v>3132.1799200355399</v>
      </c>
      <c r="R88" s="22">
        <v>0</v>
      </c>
      <c r="S88" s="22">
        <v>0</v>
      </c>
      <c r="T88" s="22">
        <v>0.56200000000000006</v>
      </c>
      <c r="U88" s="22">
        <v>404.32740213523135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121.178</v>
      </c>
      <c r="AC88" s="22">
        <v>710.85648385020386</v>
      </c>
      <c r="AD88" s="22">
        <v>0</v>
      </c>
      <c r="AE88" s="22">
        <v>0</v>
      </c>
      <c r="AF88" s="22">
        <v>6.0030000000000001</v>
      </c>
      <c r="AG88" s="22">
        <v>493.71464267866071</v>
      </c>
      <c r="AH88" s="22">
        <v>0</v>
      </c>
      <c r="AI88" s="22">
        <v>0</v>
      </c>
      <c r="AJ88" s="22">
        <v>1.8520000000000001</v>
      </c>
      <c r="AK88" s="22">
        <v>364.26673866090709</v>
      </c>
      <c r="AL88" s="22">
        <v>0</v>
      </c>
      <c r="AM88" s="22">
        <v>0</v>
      </c>
      <c r="AN88" s="22">
        <v>0.21</v>
      </c>
      <c r="AO88" s="22">
        <v>453.34285714285716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12.746</v>
      </c>
      <c r="AY88" s="22">
        <v>682.37384277420369</v>
      </c>
      <c r="AZ88" s="22">
        <v>0</v>
      </c>
      <c r="BA88" s="22">
        <v>0</v>
      </c>
      <c r="BB88" s="22">
        <v>36.222999999999999</v>
      </c>
      <c r="BC88" s="22">
        <v>78.061563095270969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5.1999999999999998E-2</v>
      </c>
      <c r="BM88" s="22">
        <v>22.019230769230766</v>
      </c>
      <c r="BN88" s="22">
        <v>0</v>
      </c>
      <c r="BO88" s="22">
        <v>0</v>
      </c>
      <c r="BP88" s="22">
        <v>4874.2299999999996</v>
      </c>
      <c r="BQ88" s="22">
        <v>22.257829646939108</v>
      </c>
      <c r="BR88" s="22">
        <v>242.80799999999999</v>
      </c>
      <c r="BS88" s="22">
        <v>83.020847748014887</v>
      </c>
      <c r="BT88" s="22">
        <v>191.76</v>
      </c>
      <c r="BU88" s="22">
        <v>66.28890279516061</v>
      </c>
      <c r="BV88" s="22">
        <v>36.158000000000001</v>
      </c>
      <c r="BW88" s="22">
        <v>1311.5676752032746</v>
      </c>
      <c r="BX88" s="22">
        <v>171.64</v>
      </c>
      <c r="BY88" s="22">
        <v>439.73059892798886</v>
      </c>
      <c r="BZ88" s="22">
        <v>256.52199999999999</v>
      </c>
      <c r="CA88" s="22">
        <v>91.692537092335158</v>
      </c>
      <c r="CB88" s="22">
        <v>3630.056</v>
      </c>
      <c r="CC88" s="22">
        <v>99.481554830008122</v>
      </c>
      <c r="CD88" s="22">
        <v>0.04</v>
      </c>
      <c r="CE88" s="22">
        <v>486</v>
      </c>
      <c r="CF88" s="22">
        <v>116.529</v>
      </c>
      <c r="CG88" s="22">
        <v>379.38479691750553</v>
      </c>
      <c r="CH88" s="22">
        <v>8.0860000000000003</v>
      </c>
      <c r="CI88" s="22">
        <v>1783.9567153104131</v>
      </c>
      <c r="CJ88" s="22">
        <v>0</v>
      </c>
      <c r="CK88" s="22">
        <v>0</v>
      </c>
      <c r="CL88" s="22">
        <v>0</v>
      </c>
      <c r="CM88" s="22">
        <v>0</v>
      </c>
      <c r="CN88" s="22">
        <v>1.25</v>
      </c>
      <c r="CO88" s="22">
        <v>1041.58</v>
      </c>
      <c r="CP88" s="22">
        <v>0</v>
      </c>
      <c r="CQ88" s="22">
        <v>0</v>
      </c>
      <c r="CR88" s="22">
        <v>0</v>
      </c>
      <c r="CS88" s="22">
        <v>0</v>
      </c>
      <c r="CT88" s="22">
        <v>0</v>
      </c>
      <c r="CU88" s="22">
        <v>0</v>
      </c>
      <c r="CV88" s="22">
        <v>0</v>
      </c>
      <c r="CW88" s="22">
        <v>0</v>
      </c>
      <c r="CX88" s="22">
        <v>0</v>
      </c>
      <c r="CY88" s="22">
        <v>0</v>
      </c>
      <c r="CZ88" s="22">
        <v>0</v>
      </c>
      <c r="DA88" s="22">
        <v>0</v>
      </c>
      <c r="DB88" s="22">
        <v>0</v>
      </c>
      <c r="DC88" s="22">
        <v>0</v>
      </c>
      <c r="DD88" s="22">
        <v>0</v>
      </c>
      <c r="DE88" s="22">
        <v>0</v>
      </c>
      <c r="DF88" s="22">
        <v>0</v>
      </c>
      <c r="DG88" s="22">
        <v>0</v>
      </c>
      <c r="DH88" s="22">
        <v>0</v>
      </c>
      <c r="DI88" s="22">
        <v>0</v>
      </c>
      <c r="DJ88" s="22">
        <v>0</v>
      </c>
      <c r="DK88" s="22">
        <v>0</v>
      </c>
      <c r="DL88" s="22">
        <v>0</v>
      </c>
      <c r="DM88" s="22">
        <v>0</v>
      </c>
      <c r="DN88" s="22">
        <v>0</v>
      </c>
      <c r="DO88" s="22">
        <v>0</v>
      </c>
      <c r="DP88" s="22">
        <v>42.311</v>
      </c>
      <c r="DQ88" s="22">
        <v>740.98993169624919</v>
      </c>
      <c r="DR88" s="22">
        <v>0</v>
      </c>
      <c r="DS88" s="22">
        <v>0</v>
      </c>
      <c r="DT88" s="22">
        <v>54.753999999999998</v>
      </c>
      <c r="DU88" s="22">
        <v>785.81752931292692</v>
      </c>
      <c r="DV88" s="22">
        <v>0</v>
      </c>
      <c r="DW88" s="22">
        <v>0</v>
      </c>
      <c r="DX88" s="22">
        <v>0</v>
      </c>
      <c r="DY88" s="22">
        <v>0</v>
      </c>
      <c r="DZ88" s="22">
        <v>28.765999999999998</v>
      </c>
      <c r="EA88" s="22">
        <v>561.18191615101159</v>
      </c>
      <c r="EB88" s="22">
        <v>6.5410000000000004</v>
      </c>
      <c r="EC88" s="22">
        <v>540.22336034245529</v>
      </c>
      <c r="ED88" s="22">
        <v>14.691000000000001</v>
      </c>
      <c r="EE88" s="22">
        <v>106.89265536723164</v>
      </c>
      <c r="EF88" s="22">
        <v>0</v>
      </c>
      <c r="EG88" s="22">
        <v>0</v>
      </c>
      <c r="EH88" s="22">
        <v>0</v>
      </c>
      <c r="EI88" s="22">
        <v>0</v>
      </c>
      <c r="EJ88" s="22">
        <v>0</v>
      </c>
      <c r="EK88" s="22">
        <v>0</v>
      </c>
      <c r="EL88" s="22">
        <v>0</v>
      </c>
      <c r="EM88" s="22">
        <v>0</v>
      </c>
      <c r="EN88" s="22">
        <v>1.64</v>
      </c>
      <c r="EO88" s="22">
        <v>2185.5481707317072</v>
      </c>
      <c r="EP88" s="22">
        <v>0</v>
      </c>
      <c r="EQ88" s="22">
        <v>0</v>
      </c>
      <c r="ER88" s="22">
        <v>0</v>
      </c>
      <c r="ES88" s="22">
        <v>0</v>
      </c>
      <c r="ET88" s="22">
        <v>397.02600000000001</v>
      </c>
      <c r="EU88" s="22">
        <v>707.14837315440298</v>
      </c>
      <c r="EV88" s="22">
        <v>0</v>
      </c>
      <c r="EW88" s="22">
        <v>0</v>
      </c>
      <c r="EX88" s="22">
        <v>0</v>
      </c>
      <c r="EY88" s="22">
        <v>0</v>
      </c>
      <c r="EZ88" s="22">
        <v>26.876999999999999</v>
      </c>
      <c r="FA88" s="22">
        <v>1928.4865870446849</v>
      </c>
      <c r="FB88" s="22">
        <v>0</v>
      </c>
      <c r="FC88" s="22">
        <v>0</v>
      </c>
      <c r="FD88" s="22">
        <v>0</v>
      </c>
      <c r="FE88" s="22">
        <v>0</v>
      </c>
      <c r="FF88" s="22">
        <v>0</v>
      </c>
      <c r="FG88" s="22">
        <v>0</v>
      </c>
      <c r="FH88" s="22">
        <v>0</v>
      </c>
      <c r="FI88" s="22">
        <v>0</v>
      </c>
      <c r="FJ88" s="22">
        <v>0</v>
      </c>
      <c r="FK88" s="22">
        <v>0</v>
      </c>
      <c r="FL88" s="22">
        <v>0</v>
      </c>
      <c r="FM88" s="22">
        <v>0</v>
      </c>
      <c r="FN88" s="22">
        <v>0</v>
      </c>
      <c r="FO88" s="22">
        <v>0</v>
      </c>
      <c r="FP88" s="22">
        <v>0</v>
      </c>
      <c r="FQ88" s="22">
        <v>0</v>
      </c>
      <c r="FR88" s="22">
        <v>0</v>
      </c>
      <c r="FS88" s="22">
        <v>0</v>
      </c>
      <c r="FT88" s="22">
        <v>0</v>
      </c>
      <c r="FU88" s="22">
        <v>0</v>
      </c>
      <c r="FV88" s="22">
        <v>0</v>
      </c>
      <c r="FW88" s="22">
        <v>0</v>
      </c>
      <c r="FX88" s="22">
        <v>31.103999999999999</v>
      </c>
      <c r="FY88" s="22">
        <v>994.97681970164615</v>
      </c>
      <c r="FZ88" s="22">
        <v>0</v>
      </c>
      <c r="GA88" s="22">
        <v>0</v>
      </c>
      <c r="GB88" s="22">
        <v>5.1429999999999998</v>
      </c>
      <c r="GC88" s="22">
        <v>655.16857865059308</v>
      </c>
      <c r="GD88" s="22">
        <v>0</v>
      </c>
      <c r="GE88" s="22">
        <v>0</v>
      </c>
      <c r="GF88" s="22">
        <v>0</v>
      </c>
      <c r="GG88" s="22">
        <v>0</v>
      </c>
      <c r="GH88" s="22">
        <v>0</v>
      </c>
      <c r="GI88" s="22">
        <v>0</v>
      </c>
      <c r="GJ88" s="22">
        <v>0</v>
      </c>
      <c r="GK88" s="22">
        <v>0</v>
      </c>
      <c r="GL88" s="22">
        <v>6.9000000000000006E-2</v>
      </c>
      <c r="GM88" s="22">
        <v>580.69565217391312</v>
      </c>
      <c r="GN88" s="22">
        <v>0</v>
      </c>
      <c r="GO88" s="22">
        <v>0</v>
      </c>
      <c r="GP88" s="22">
        <v>8.7999999999999995E-2</v>
      </c>
      <c r="GQ88" s="22">
        <v>345.61363636363637</v>
      </c>
      <c r="GR88" s="22">
        <v>13.573</v>
      </c>
      <c r="GS88" s="22">
        <v>1213.6447358726884</v>
      </c>
      <c r="GT88" s="22">
        <v>0</v>
      </c>
      <c r="GU88" s="22">
        <v>0</v>
      </c>
      <c r="GV88" s="22">
        <v>0.77100000000000002</v>
      </c>
      <c r="GW88" s="22">
        <v>3403.3112840466924</v>
      </c>
      <c r="GX88" s="22">
        <v>0</v>
      </c>
      <c r="GY88" s="22">
        <v>0</v>
      </c>
      <c r="GZ88" s="22">
        <v>0</v>
      </c>
      <c r="HA88" s="22">
        <v>0</v>
      </c>
      <c r="HB88" s="22">
        <v>0</v>
      </c>
      <c r="HC88" s="22">
        <v>0</v>
      </c>
      <c r="HD88" s="22">
        <v>0</v>
      </c>
      <c r="HE88" s="22">
        <v>0</v>
      </c>
      <c r="HF88" s="22">
        <v>0</v>
      </c>
      <c r="HG88" s="22">
        <v>0</v>
      </c>
      <c r="HH88" s="22">
        <v>0</v>
      </c>
      <c r="HI88" s="22">
        <v>0</v>
      </c>
      <c r="HJ88" s="22">
        <v>0</v>
      </c>
      <c r="HK88" s="22">
        <v>0</v>
      </c>
      <c r="HL88" s="22">
        <v>8.5310000000000006</v>
      </c>
      <c r="HM88" s="22">
        <v>1091.7451646934708</v>
      </c>
      <c r="HN88" s="22">
        <v>0</v>
      </c>
      <c r="HO88" s="22">
        <v>0</v>
      </c>
      <c r="HP88" s="22">
        <v>4.2709999999999999</v>
      </c>
      <c r="HQ88" s="22">
        <v>1061.8517911496137</v>
      </c>
      <c r="HR88" s="22">
        <v>0</v>
      </c>
      <c r="HS88" s="22">
        <v>0</v>
      </c>
      <c r="HT88" s="22">
        <v>0</v>
      </c>
      <c r="HU88" s="22">
        <v>0</v>
      </c>
      <c r="HV88" s="22">
        <v>0</v>
      </c>
      <c r="HW88" s="22">
        <v>0</v>
      </c>
      <c r="HX88" s="22">
        <v>0</v>
      </c>
      <c r="HY88" s="22">
        <v>0</v>
      </c>
      <c r="HZ88" s="22">
        <v>0</v>
      </c>
      <c r="IA88" s="22">
        <v>0</v>
      </c>
      <c r="IB88" s="22">
        <v>0</v>
      </c>
      <c r="IC88" s="22">
        <v>0</v>
      </c>
      <c r="ID88" s="22">
        <v>0</v>
      </c>
      <c r="IE88" s="22">
        <v>0</v>
      </c>
      <c r="IF88" s="22">
        <v>0</v>
      </c>
      <c r="IG88" s="22">
        <v>0</v>
      </c>
    </row>
    <row r="89" spans="1:241" ht="12.75" customHeight="1">
      <c r="A89" s="38"/>
      <c r="B89" s="39"/>
      <c r="C89" s="40" t="s">
        <v>204</v>
      </c>
      <c r="D89" s="41" t="s">
        <v>133</v>
      </c>
      <c r="E89" s="21">
        <v>67</v>
      </c>
      <c r="F89" s="22">
        <f t="shared" si="4"/>
        <v>10427.5</v>
      </c>
      <c r="G89" s="22">
        <f t="shared" si="5"/>
        <v>859.13004075761205</v>
      </c>
      <c r="H89" s="22">
        <f t="shared" si="6"/>
        <v>10427.5</v>
      </c>
      <c r="I89" s="22">
        <f t="shared" si="7"/>
        <v>859.13004075761205</v>
      </c>
      <c r="J89" s="22">
        <v>1</v>
      </c>
      <c r="K89" s="22">
        <v>145</v>
      </c>
      <c r="L89" s="22">
        <v>10426.5</v>
      </c>
      <c r="M89" s="22">
        <v>859.1985325852396</v>
      </c>
      <c r="N89" s="22">
        <v>0</v>
      </c>
      <c r="O89" s="22">
        <v>0</v>
      </c>
      <c r="P89" s="22">
        <v>0</v>
      </c>
      <c r="Q89" s="22">
        <v>0</v>
      </c>
      <c r="R89" s="22">
        <v>1502</v>
      </c>
      <c r="S89" s="22">
        <v>1686.555259653795</v>
      </c>
      <c r="T89" s="22">
        <v>0</v>
      </c>
      <c r="U89" s="22">
        <v>0</v>
      </c>
      <c r="V89" s="22">
        <v>1308</v>
      </c>
      <c r="W89" s="22">
        <v>385.74082568807336</v>
      </c>
      <c r="X89" s="22">
        <v>0</v>
      </c>
      <c r="Y89" s="22">
        <v>0</v>
      </c>
      <c r="Z89" s="22">
        <v>5466</v>
      </c>
      <c r="AA89" s="22">
        <v>838.92956458104652</v>
      </c>
      <c r="AB89" s="22">
        <v>0</v>
      </c>
      <c r="AC89" s="22">
        <v>0</v>
      </c>
      <c r="AD89" s="22">
        <v>1440</v>
      </c>
      <c r="AE89" s="22">
        <v>609.78611111111104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79</v>
      </c>
      <c r="AM89" s="22">
        <v>509.39240506329116</v>
      </c>
      <c r="AN89" s="22">
        <v>0</v>
      </c>
      <c r="AO89" s="22">
        <v>0</v>
      </c>
      <c r="AP89" s="22">
        <v>453</v>
      </c>
      <c r="AQ89" s="22">
        <v>759.90286975717436</v>
      </c>
      <c r="AR89" s="22">
        <v>0</v>
      </c>
      <c r="AS89" s="22">
        <v>0</v>
      </c>
      <c r="AT89" s="22">
        <v>153.5</v>
      </c>
      <c r="AU89" s="22">
        <v>426.7980456026059</v>
      </c>
      <c r="AV89" s="22">
        <v>1</v>
      </c>
      <c r="AW89" s="22">
        <v>145</v>
      </c>
      <c r="AX89" s="22">
        <v>0</v>
      </c>
      <c r="AY89" s="22">
        <v>0</v>
      </c>
      <c r="AZ89" s="22">
        <v>25</v>
      </c>
      <c r="BA89" s="22">
        <v>280.24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2"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2">
        <v>0</v>
      </c>
      <c r="CR89" s="22">
        <v>0</v>
      </c>
      <c r="CS89" s="22">
        <v>0</v>
      </c>
      <c r="CT89" s="22">
        <v>0</v>
      </c>
      <c r="CU89" s="22">
        <v>0</v>
      </c>
      <c r="CV89" s="22">
        <v>0</v>
      </c>
      <c r="CW89" s="22">
        <v>0</v>
      </c>
      <c r="CX89" s="22">
        <v>0</v>
      </c>
      <c r="CY89" s="22">
        <v>0</v>
      </c>
      <c r="CZ89" s="22">
        <v>0</v>
      </c>
      <c r="DA89" s="22">
        <v>0</v>
      </c>
      <c r="DB89" s="22">
        <v>0</v>
      </c>
      <c r="DC89" s="22">
        <v>0</v>
      </c>
      <c r="DD89" s="22">
        <v>0</v>
      </c>
      <c r="DE89" s="22">
        <v>0</v>
      </c>
      <c r="DF89" s="22">
        <v>0</v>
      </c>
      <c r="DG89" s="22">
        <v>0</v>
      </c>
      <c r="DH89" s="22">
        <v>0</v>
      </c>
      <c r="DI89" s="22">
        <v>0</v>
      </c>
      <c r="DJ89" s="22">
        <v>0</v>
      </c>
      <c r="DK89" s="22">
        <v>0</v>
      </c>
      <c r="DL89" s="22">
        <v>0</v>
      </c>
      <c r="DM89" s="22">
        <v>0</v>
      </c>
      <c r="DN89" s="22">
        <v>0</v>
      </c>
      <c r="DO89" s="22">
        <v>0</v>
      </c>
      <c r="DP89" s="22">
        <v>0</v>
      </c>
      <c r="DQ89" s="22">
        <v>0</v>
      </c>
      <c r="DR89" s="22">
        <v>0</v>
      </c>
      <c r="DS89" s="22">
        <v>0</v>
      </c>
      <c r="DT89" s="22">
        <v>0</v>
      </c>
      <c r="DU89" s="22">
        <v>0</v>
      </c>
      <c r="DV89" s="22">
        <v>0</v>
      </c>
      <c r="DW89" s="22">
        <v>0</v>
      </c>
      <c r="DX89" s="22">
        <v>0</v>
      </c>
      <c r="DY89" s="22">
        <v>0</v>
      </c>
      <c r="DZ89" s="22">
        <v>0</v>
      </c>
      <c r="EA89" s="22">
        <v>0</v>
      </c>
      <c r="EB89" s="22">
        <v>0</v>
      </c>
      <c r="EC89" s="22">
        <v>0</v>
      </c>
      <c r="ED89" s="22">
        <v>0</v>
      </c>
      <c r="EE89" s="22">
        <v>0</v>
      </c>
      <c r="EF89" s="22">
        <v>0</v>
      </c>
      <c r="EG89" s="22">
        <v>0</v>
      </c>
      <c r="EH89" s="22">
        <v>0</v>
      </c>
      <c r="EI89" s="22">
        <v>0</v>
      </c>
      <c r="EJ89" s="22">
        <v>0</v>
      </c>
      <c r="EK89" s="22">
        <v>0</v>
      </c>
      <c r="EL89" s="22">
        <v>0</v>
      </c>
      <c r="EM89" s="22">
        <v>0</v>
      </c>
      <c r="EN89" s="22">
        <v>0</v>
      </c>
      <c r="EO89" s="22">
        <v>0</v>
      </c>
      <c r="EP89" s="22">
        <v>0</v>
      </c>
      <c r="EQ89" s="22">
        <v>0</v>
      </c>
      <c r="ER89" s="22">
        <v>0</v>
      </c>
      <c r="ES89" s="22">
        <v>0</v>
      </c>
      <c r="ET89" s="22">
        <v>0</v>
      </c>
      <c r="EU89" s="22">
        <v>0</v>
      </c>
      <c r="EV89" s="22">
        <v>0</v>
      </c>
      <c r="EW89" s="22">
        <v>0</v>
      </c>
      <c r="EX89" s="22">
        <v>0</v>
      </c>
      <c r="EY89" s="22">
        <v>0</v>
      </c>
      <c r="EZ89" s="22">
        <v>0</v>
      </c>
      <c r="FA89" s="22">
        <v>0</v>
      </c>
      <c r="FB89" s="22">
        <v>0</v>
      </c>
      <c r="FC89" s="22">
        <v>0</v>
      </c>
      <c r="FD89" s="22">
        <v>0</v>
      </c>
      <c r="FE89" s="22">
        <v>0</v>
      </c>
      <c r="FF89" s="22">
        <v>0</v>
      </c>
      <c r="FG89" s="22">
        <v>0</v>
      </c>
      <c r="FH89" s="22">
        <v>0</v>
      </c>
      <c r="FI89" s="22">
        <v>0</v>
      </c>
      <c r="FJ89" s="22">
        <v>0</v>
      </c>
      <c r="FK89" s="22">
        <v>0</v>
      </c>
      <c r="FL89" s="22">
        <v>0</v>
      </c>
      <c r="FM89" s="22">
        <v>0</v>
      </c>
      <c r="FN89" s="22">
        <v>0</v>
      </c>
      <c r="FO89" s="22">
        <v>0</v>
      </c>
      <c r="FP89" s="22">
        <v>0</v>
      </c>
      <c r="FQ89" s="22">
        <v>0</v>
      </c>
      <c r="FR89" s="22">
        <v>0</v>
      </c>
      <c r="FS89" s="22">
        <v>0</v>
      </c>
      <c r="FT89" s="22">
        <v>0</v>
      </c>
      <c r="FU89" s="22">
        <v>0</v>
      </c>
      <c r="FV89" s="22">
        <v>0</v>
      </c>
      <c r="FW89" s="22">
        <v>0</v>
      </c>
      <c r="FX89" s="22">
        <v>0</v>
      </c>
      <c r="FY89" s="22">
        <v>0</v>
      </c>
      <c r="FZ89" s="22">
        <v>0</v>
      </c>
      <c r="GA89" s="22">
        <v>0</v>
      </c>
      <c r="GB89" s="22">
        <v>0</v>
      </c>
      <c r="GC89" s="22">
        <v>0</v>
      </c>
      <c r="GD89" s="22">
        <v>0</v>
      </c>
      <c r="GE89" s="22">
        <v>0</v>
      </c>
      <c r="GF89" s="22">
        <v>0</v>
      </c>
      <c r="GG89" s="22">
        <v>0</v>
      </c>
      <c r="GH89" s="22">
        <v>0</v>
      </c>
      <c r="GI89" s="22">
        <v>0</v>
      </c>
      <c r="GJ89" s="22">
        <v>0</v>
      </c>
      <c r="GK89" s="22">
        <v>0</v>
      </c>
      <c r="GL89" s="22">
        <v>0</v>
      </c>
      <c r="GM89" s="22">
        <v>0</v>
      </c>
      <c r="GN89" s="22">
        <v>0</v>
      </c>
      <c r="GO89" s="22">
        <v>0</v>
      </c>
      <c r="GP89" s="22">
        <v>0</v>
      </c>
      <c r="GQ89" s="22">
        <v>0</v>
      </c>
      <c r="GR89" s="22">
        <v>0</v>
      </c>
      <c r="GS89" s="22">
        <v>0</v>
      </c>
      <c r="GT89" s="22">
        <v>0</v>
      </c>
      <c r="GU89" s="22">
        <v>0</v>
      </c>
      <c r="GV89" s="22">
        <v>0</v>
      </c>
      <c r="GW89" s="22">
        <v>0</v>
      </c>
      <c r="GX89" s="22">
        <v>0</v>
      </c>
      <c r="GY89" s="22">
        <v>0</v>
      </c>
      <c r="GZ89" s="22">
        <v>0</v>
      </c>
      <c r="HA89" s="22">
        <v>0</v>
      </c>
      <c r="HB89" s="22">
        <v>0</v>
      </c>
      <c r="HC89" s="22">
        <v>0</v>
      </c>
      <c r="HD89" s="22">
        <v>0</v>
      </c>
      <c r="HE89" s="22">
        <v>0</v>
      </c>
      <c r="HF89" s="22">
        <v>0</v>
      </c>
      <c r="HG89" s="22">
        <v>0</v>
      </c>
      <c r="HH89" s="22">
        <v>0</v>
      </c>
      <c r="HI89" s="22">
        <v>0</v>
      </c>
      <c r="HJ89" s="22">
        <v>0</v>
      </c>
      <c r="HK89" s="22">
        <v>0</v>
      </c>
      <c r="HL89" s="22">
        <v>0</v>
      </c>
      <c r="HM89" s="22">
        <v>0</v>
      </c>
      <c r="HN89" s="22">
        <v>0</v>
      </c>
      <c r="HO89" s="22">
        <v>0</v>
      </c>
      <c r="HP89" s="22">
        <v>0</v>
      </c>
      <c r="HQ89" s="22">
        <v>0</v>
      </c>
      <c r="HR89" s="22">
        <v>0</v>
      </c>
      <c r="HS89" s="22">
        <v>0</v>
      </c>
      <c r="HT89" s="22">
        <v>0</v>
      </c>
      <c r="HU89" s="22">
        <v>0</v>
      </c>
      <c r="HV89" s="22">
        <v>0</v>
      </c>
      <c r="HW89" s="22">
        <v>0</v>
      </c>
      <c r="HX89" s="22">
        <v>0</v>
      </c>
      <c r="HY89" s="22">
        <v>0</v>
      </c>
      <c r="HZ89" s="22">
        <v>0</v>
      </c>
      <c r="IA89" s="22">
        <v>0</v>
      </c>
      <c r="IB89" s="22">
        <v>0</v>
      </c>
      <c r="IC89" s="22">
        <v>0</v>
      </c>
      <c r="ID89" s="22">
        <v>0</v>
      </c>
      <c r="IE89" s="22">
        <v>0</v>
      </c>
      <c r="IF89" s="22">
        <v>0</v>
      </c>
      <c r="IG89" s="22">
        <v>0</v>
      </c>
    </row>
    <row r="90" spans="1:241" ht="12.75" customHeight="1">
      <c r="A90" s="38"/>
      <c r="B90" s="39"/>
      <c r="C90" s="40" t="s">
        <v>205</v>
      </c>
      <c r="D90" s="41" t="s">
        <v>133</v>
      </c>
      <c r="E90" s="21">
        <v>68</v>
      </c>
      <c r="F90" s="22">
        <f t="shared" si="4"/>
        <v>150824.342</v>
      </c>
      <c r="G90" s="22">
        <f t="shared" si="5"/>
        <v>254.97431681153961</v>
      </c>
      <c r="H90" s="22">
        <f t="shared" si="6"/>
        <v>150824.342</v>
      </c>
      <c r="I90" s="22">
        <f t="shared" si="7"/>
        <v>254.97431681153961</v>
      </c>
      <c r="J90" s="22">
        <v>9124.0550000000003</v>
      </c>
      <c r="K90" s="22">
        <v>116.63051187218842</v>
      </c>
      <c r="L90" s="22">
        <v>141700.28700000001</v>
      </c>
      <c r="M90" s="22">
        <v>263.88224855888967</v>
      </c>
      <c r="N90" s="22">
        <v>0</v>
      </c>
      <c r="O90" s="22">
        <v>0</v>
      </c>
      <c r="P90" s="22">
        <v>0</v>
      </c>
      <c r="Q90" s="22">
        <v>0</v>
      </c>
      <c r="R90" s="22">
        <v>1830.598</v>
      </c>
      <c r="S90" s="22">
        <v>1630.2239568709242</v>
      </c>
      <c r="T90" s="22">
        <v>0.123</v>
      </c>
      <c r="U90" s="22">
        <v>443.82113821138211</v>
      </c>
      <c r="V90" s="22">
        <v>13960.791999999999</v>
      </c>
      <c r="W90" s="22">
        <v>291.44191955585325</v>
      </c>
      <c r="X90" s="22">
        <v>0</v>
      </c>
      <c r="Y90" s="22">
        <v>0</v>
      </c>
      <c r="Z90" s="22">
        <v>4106.4849999999997</v>
      </c>
      <c r="AA90" s="22">
        <v>747.50445721827793</v>
      </c>
      <c r="AB90" s="22">
        <v>0</v>
      </c>
      <c r="AC90" s="22">
        <v>0</v>
      </c>
      <c r="AD90" s="22">
        <v>20467.595000000001</v>
      </c>
      <c r="AE90" s="22">
        <v>330.38130146702628</v>
      </c>
      <c r="AF90" s="22">
        <v>5.5170000000000003</v>
      </c>
      <c r="AG90" s="22">
        <v>611.94036614101867</v>
      </c>
      <c r="AH90" s="22">
        <v>12177.299000000001</v>
      </c>
      <c r="AI90" s="22">
        <v>197.77851410234732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2.7050000000000001</v>
      </c>
      <c r="AY90" s="22">
        <v>629.08317929759698</v>
      </c>
      <c r="AZ90" s="22">
        <v>89157.517999999996</v>
      </c>
      <c r="BA90" s="22">
        <v>203.00039088122665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1372.17</v>
      </c>
      <c r="BQ90" s="22">
        <v>27.320533170088257</v>
      </c>
      <c r="BR90" s="22">
        <v>68.076999999999998</v>
      </c>
      <c r="BS90" s="22">
        <v>53.197878872453252</v>
      </c>
      <c r="BT90" s="22">
        <v>0</v>
      </c>
      <c r="BU90" s="22">
        <v>0</v>
      </c>
      <c r="BV90" s="22">
        <v>0</v>
      </c>
      <c r="BW90" s="22">
        <v>0</v>
      </c>
      <c r="BX90" s="22">
        <v>109.099</v>
      </c>
      <c r="BY90" s="22">
        <v>572.02187004463826</v>
      </c>
      <c r="BZ90" s="22">
        <v>123.85899999999999</v>
      </c>
      <c r="CA90" s="22">
        <v>73.637862408060769</v>
      </c>
      <c r="CB90" s="22">
        <v>7143.5379999999996</v>
      </c>
      <c r="CC90" s="22">
        <v>108.6100540096518</v>
      </c>
      <c r="CD90" s="22">
        <v>0</v>
      </c>
      <c r="CE90" s="22">
        <v>0</v>
      </c>
      <c r="CF90" s="22">
        <v>35.72</v>
      </c>
      <c r="CG90" s="22">
        <v>515.85495520716688</v>
      </c>
      <c r="CH90" s="22">
        <v>1.5680000000000001</v>
      </c>
      <c r="CI90" s="22">
        <v>1983.9145408163265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2">
        <v>0</v>
      </c>
      <c r="CR90" s="22">
        <v>0</v>
      </c>
      <c r="CS90" s="22">
        <v>0</v>
      </c>
      <c r="CT90" s="22">
        <v>0</v>
      </c>
      <c r="CU90" s="22">
        <v>0</v>
      </c>
      <c r="CV90" s="22">
        <v>0</v>
      </c>
      <c r="CW90" s="22">
        <v>0</v>
      </c>
      <c r="CX90" s="22">
        <v>0</v>
      </c>
      <c r="CY90" s="22">
        <v>0</v>
      </c>
      <c r="CZ90" s="22">
        <v>0</v>
      </c>
      <c r="DA90" s="22">
        <v>0</v>
      </c>
      <c r="DB90" s="22">
        <v>0</v>
      </c>
      <c r="DC90" s="22">
        <v>0</v>
      </c>
      <c r="DD90" s="22">
        <v>0</v>
      </c>
      <c r="DE90" s="22">
        <v>0</v>
      </c>
      <c r="DF90" s="22">
        <v>0</v>
      </c>
      <c r="DG90" s="22">
        <v>0</v>
      </c>
      <c r="DH90" s="22">
        <v>0</v>
      </c>
      <c r="DI90" s="22">
        <v>0</v>
      </c>
      <c r="DJ90" s="22">
        <v>0</v>
      </c>
      <c r="DK90" s="22">
        <v>0</v>
      </c>
      <c r="DL90" s="22">
        <v>0</v>
      </c>
      <c r="DM90" s="22">
        <v>0</v>
      </c>
      <c r="DN90" s="22">
        <v>0</v>
      </c>
      <c r="DO90" s="22">
        <v>0</v>
      </c>
      <c r="DP90" s="22">
        <v>29.327999999999999</v>
      </c>
      <c r="DQ90" s="22">
        <v>823.54436033824322</v>
      </c>
      <c r="DR90" s="22">
        <v>0</v>
      </c>
      <c r="DS90" s="22">
        <v>0</v>
      </c>
      <c r="DT90" s="22">
        <v>22.545999999999999</v>
      </c>
      <c r="DU90" s="22">
        <v>1311.3397054909963</v>
      </c>
      <c r="DV90" s="22">
        <v>0</v>
      </c>
      <c r="DW90" s="22">
        <v>0</v>
      </c>
      <c r="DX90" s="22">
        <v>0</v>
      </c>
      <c r="DY90" s="22">
        <v>0</v>
      </c>
      <c r="DZ90" s="22">
        <v>0</v>
      </c>
      <c r="EA90" s="22">
        <v>0</v>
      </c>
      <c r="EB90" s="22">
        <v>0</v>
      </c>
      <c r="EC90" s="22">
        <v>0</v>
      </c>
      <c r="ED90" s="22">
        <v>2.2010000000000001</v>
      </c>
      <c r="EE90" s="22">
        <v>208.53884597910042</v>
      </c>
      <c r="EF90" s="22">
        <v>0</v>
      </c>
      <c r="EG90" s="22">
        <v>0</v>
      </c>
      <c r="EH90" s="22">
        <v>0</v>
      </c>
      <c r="EI90" s="22">
        <v>0</v>
      </c>
      <c r="EJ90" s="22">
        <v>0</v>
      </c>
      <c r="EK90" s="22">
        <v>0</v>
      </c>
      <c r="EL90" s="22">
        <v>0</v>
      </c>
      <c r="EM90" s="22">
        <v>0</v>
      </c>
      <c r="EN90" s="22">
        <v>0.379</v>
      </c>
      <c r="EO90" s="22">
        <v>1432.0158311345647</v>
      </c>
      <c r="EP90" s="22">
        <v>0.23</v>
      </c>
      <c r="EQ90" s="22">
        <v>2043.5652173913043</v>
      </c>
      <c r="ER90" s="22">
        <v>0</v>
      </c>
      <c r="ES90" s="22">
        <v>0</v>
      </c>
      <c r="ET90" s="22">
        <v>197.619</v>
      </c>
      <c r="EU90" s="22">
        <v>425.67317413811423</v>
      </c>
      <c r="EV90" s="22">
        <v>0.77600000000000002</v>
      </c>
      <c r="EW90" s="22">
        <v>4055.4587628865979</v>
      </c>
      <c r="EX90" s="22">
        <v>0</v>
      </c>
      <c r="EY90" s="22">
        <v>0</v>
      </c>
      <c r="EZ90" s="22">
        <v>0</v>
      </c>
      <c r="FA90" s="22">
        <v>0</v>
      </c>
      <c r="FB90" s="22">
        <v>0</v>
      </c>
      <c r="FC90" s="22">
        <v>0</v>
      </c>
      <c r="FD90" s="22">
        <v>0</v>
      </c>
      <c r="FE90" s="22">
        <v>0</v>
      </c>
      <c r="FF90" s="22">
        <v>0</v>
      </c>
      <c r="FG90" s="22">
        <v>0</v>
      </c>
      <c r="FH90" s="22">
        <v>0</v>
      </c>
      <c r="FI90" s="22">
        <v>0</v>
      </c>
      <c r="FJ90" s="22">
        <v>0</v>
      </c>
      <c r="FK90" s="22">
        <v>0</v>
      </c>
      <c r="FL90" s="22">
        <v>0</v>
      </c>
      <c r="FM90" s="22">
        <v>0</v>
      </c>
      <c r="FN90" s="22">
        <v>0</v>
      </c>
      <c r="FO90" s="22">
        <v>0</v>
      </c>
      <c r="FP90" s="22">
        <v>0</v>
      </c>
      <c r="FQ90" s="22">
        <v>0</v>
      </c>
      <c r="FR90" s="22">
        <v>0</v>
      </c>
      <c r="FS90" s="22">
        <v>0</v>
      </c>
      <c r="FT90" s="22">
        <v>0</v>
      </c>
      <c r="FU90" s="22">
        <v>0</v>
      </c>
      <c r="FV90" s="22">
        <v>0</v>
      </c>
      <c r="FW90" s="22">
        <v>0</v>
      </c>
      <c r="FX90" s="22">
        <v>8.6</v>
      </c>
      <c r="FY90" s="22">
        <v>757.87744186046518</v>
      </c>
      <c r="FZ90" s="22">
        <v>0</v>
      </c>
      <c r="GA90" s="22">
        <v>0</v>
      </c>
      <c r="GB90" s="22">
        <v>0</v>
      </c>
      <c r="GC90" s="22">
        <v>0</v>
      </c>
      <c r="GD90" s="22">
        <v>0</v>
      </c>
      <c r="GE90" s="22">
        <v>0</v>
      </c>
      <c r="GF90" s="22">
        <v>0</v>
      </c>
      <c r="GG90" s="22">
        <v>0</v>
      </c>
      <c r="GH90" s="22">
        <v>0</v>
      </c>
      <c r="GI90" s="22">
        <v>0</v>
      </c>
      <c r="GJ90" s="22">
        <v>0</v>
      </c>
      <c r="GK90" s="22">
        <v>0</v>
      </c>
      <c r="GL90" s="22">
        <v>0</v>
      </c>
      <c r="GM90" s="22">
        <v>0</v>
      </c>
      <c r="GN90" s="22">
        <v>0</v>
      </c>
      <c r="GO90" s="22">
        <v>0</v>
      </c>
      <c r="GP90" s="22">
        <v>0</v>
      </c>
      <c r="GQ90" s="22">
        <v>0</v>
      </c>
      <c r="GR90" s="22">
        <v>0</v>
      </c>
      <c r="GS90" s="22">
        <v>0</v>
      </c>
      <c r="GT90" s="22">
        <v>0</v>
      </c>
      <c r="GU90" s="22">
        <v>0</v>
      </c>
      <c r="GV90" s="22">
        <v>0</v>
      </c>
      <c r="GW90" s="22">
        <v>0</v>
      </c>
      <c r="GX90" s="22">
        <v>0</v>
      </c>
      <c r="GY90" s="22">
        <v>0</v>
      </c>
      <c r="GZ90" s="22">
        <v>0</v>
      </c>
      <c r="HA90" s="22">
        <v>0</v>
      </c>
      <c r="HB90" s="22">
        <v>0</v>
      </c>
      <c r="HC90" s="22">
        <v>0</v>
      </c>
      <c r="HD90" s="22">
        <v>0</v>
      </c>
      <c r="HE90" s="22">
        <v>0</v>
      </c>
      <c r="HF90" s="22">
        <v>0</v>
      </c>
      <c r="HG90" s="22">
        <v>0</v>
      </c>
      <c r="HH90" s="22">
        <v>0</v>
      </c>
      <c r="HI90" s="22">
        <v>0</v>
      </c>
      <c r="HJ90" s="22">
        <v>0</v>
      </c>
      <c r="HK90" s="22">
        <v>0</v>
      </c>
      <c r="HL90" s="22">
        <v>0</v>
      </c>
      <c r="HM90" s="22">
        <v>0</v>
      </c>
      <c r="HN90" s="22">
        <v>0</v>
      </c>
      <c r="HO90" s="22">
        <v>0</v>
      </c>
      <c r="HP90" s="22">
        <v>0</v>
      </c>
      <c r="HQ90" s="22">
        <v>0</v>
      </c>
      <c r="HR90" s="22">
        <v>0</v>
      </c>
      <c r="HS90" s="22">
        <v>0</v>
      </c>
      <c r="HT90" s="22">
        <v>0</v>
      </c>
      <c r="HU90" s="22">
        <v>0</v>
      </c>
      <c r="HV90" s="22">
        <v>0</v>
      </c>
      <c r="HW90" s="22">
        <v>0</v>
      </c>
      <c r="HX90" s="22">
        <v>0</v>
      </c>
      <c r="HY90" s="22">
        <v>0</v>
      </c>
      <c r="HZ90" s="22">
        <v>0</v>
      </c>
      <c r="IA90" s="22">
        <v>0</v>
      </c>
      <c r="IB90" s="22">
        <v>0</v>
      </c>
      <c r="IC90" s="22">
        <v>0</v>
      </c>
      <c r="ID90" s="22">
        <v>0</v>
      </c>
      <c r="IE90" s="22">
        <v>0</v>
      </c>
      <c r="IF90" s="22">
        <v>0</v>
      </c>
      <c r="IG90" s="22">
        <v>0</v>
      </c>
    </row>
    <row r="91" spans="1:241" ht="12.75" customHeight="1">
      <c r="A91" s="38"/>
      <c r="B91" s="39"/>
      <c r="C91" s="40" t="s">
        <v>206</v>
      </c>
      <c r="D91" s="41" t="s">
        <v>133</v>
      </c>
      <c r="E91" s="21">
        <v>69</v>
      </c>
      <c r="F91" s="22">
        <f t="shared" si="4"/>
        <v>2276.895</v>
      </c>
      <c r="G91" s="22">
        <f t="shared" si="5"/>
        <v>690.46191545943054</v>
      </c>
      <c r="H91" s="22">
        <f t="shared" si="6"/>
        <v>2262.165</v>
      </c>
      <c r="I91" s="22">
        <f t="shared" si="7"/>
        <v>687.61189391578421</v>
      </c>
      <c r="J91" s="22">
        <v>2262.165</v>
      </c>
      <c r="K91" s="22">
        <v>687.61189391578421</v>
      </c>
      <c r="L91" s="22">
        <v>0</v>
      </c>
      <c r="M91" s="22">
        <v>0</v>
      </c>
      <c r="N91" s="22">
        <v>0</v>
      </c>
      <c r="O91" s="22">
        <v>0</v>
      </c>
      <c r="P91" s="22">
        <v>4.4999999999999998E-2</v>
      </c>
      <c r="Q91" s="22">
        <v>2242.8000000000002</v>
      </c>
      <c r="R91" s="22">
        <v>0</v>
      </c>
      <c r="S91" s="22">
        <v>0</v>
      </c>
      <c r="T91" s="22">
        <v>165.357</v>
      </c>
      <c r="U91" s="22">
        <v>350.75505119226887</v>
      </c>
      <c r="V91" s="22">
        <v>0</v>
      </c>
      <c r="W91" s="22">
        <v>0</v>
      </c>
      <c r="X91" s="22">
        <v>3.6999999999999998E-2</v>
      </c>
      <c r="Y91" s="22">
        <v>1080</v>
      </c>
      <c r="Z91" s="22">
        <v>0</v>
      </c>
      <c r="AA91" s="22">
        <v>0</v>
      </c>
      <c r="AB91" s="22">
        <v>11.069000000000001</v>
      </c>
      <c r="AC91" s="22">
        <v>848.84786340229471</v>
      </c>
      <c r="AD91" s="22">
        <v>0</v>
      </c>
      <c r="AE91" s="22">
        <v>0</v>
      </c>
      <c r="AF91" s="22">
        <v>114.941</v>
      </c>
      <c r="AG91" s="22">
        <v>402.91437346116703</v>
      </c>
      <c r="AH91" s="22">
        <v>0</v>
      </c>
      <c r="AI91" s="22">
        <v>0</v>
      </c>
      <c r="AJ91" s="22">
        <v>0.30299999999999999</v>
      </c>
      <c r="AK91" s="22">
        <v>520.21782178217825</v>
      </c>
      <c r="AL91" s="22">
        <v>0</v>
      </c>
      <c r="AM91" s="22">
        <v>0</v>
      </c>
      <c r="AN91" s="22">
        <v>0.184</v>
      </c>
      <c r="AO91" s="22">
        <v>288.95652173913044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937.59100000000001</v>
      </c>
      <c r="AY91" s="22">
        <v>567.89003094099667</v>
      </c>
      <c r="AZ91" s="22">
        <v>0</v>
      </c>
      <c r="BA91" s="22">
        <v>0</v>
      </c>
      <c r="BB91" s="22">
        <v>0</v>
      </c>
      <c r="BC91" s="22">
        <v>0</v>
      </c>
      <c r="BD91" s="22">
        <v>5.6000000000000001E-2</v>
      </c>
      <c r="BE91" s="22">
        <v>54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0.46899999999999997</v>
      </c>
      <c r="BM91" s="22">
        <v>284.13006396588486</v>
      </c>
      <c r="BN91" s="22">
        <v>0</v>
      </c>
      <c r="BO91" s="22">
        <v>0</v>
      </c>
      <c r="BP91" s="22">
        <v>2.5529999999999999</v>
      </c>
      <c r="BQ91" s="22">
        <v>188.48726987857424</v>
      </c>
      <c r="BR91" s="22">
        <v>0</v>
      </c>
      <c r="BS91" s="22">
        <v>0</v>
      </c>
      <c r="BT91" s="22">
        <v>0</v>
      </c>
      <c r="BU91" s="22">
        <v>0</v>
      </c>
      <c r="BV91" s="22">
        <v>518.25</v>
      </c>
      <c r="BW91" s="22">
        <v>680.08449204052101</v>
      </c>
      <c r="BX91" s="22">
        <v>67.099999999999994</v>
      </c>
      <c r="BY91" s="22">
        <v>291.81171385991058</v>
      </c>
      <c r="BZ91" s="22">
        <v>0.20200000000000001</v>
      </c>
      <c r="CA91" s="22">
        <v>202.67326732673268</v>
      </c>
      <c r="CB91" s="22">
        <v>8.9879999999999995</v>
      </c>
      <c r="CC91" s="22">
        <v>110.10169114374722</v>
      </c>
      <c r="CD91" s="22">
        <v>0</v>
      </c>
      <c r="CE91" s="22">
        <v>0</v>
      </c>
      <c r="CF91" s="22">
        <v>28.667000000000002</v>
      </c>
      <c r="CG91" s="22">
        <v>501.08612690550109</v>
      </c>
      <c r="CH91" s="22">
        <v>5.8970000000000002</v>
      </c>
      <c r="CI91" s="22">
        <v>1979.1361709343735</v>
      </c>
      <c r="CJ91" s="22">
        <v>9.2999999999999999E-2</v>
      </c>
      <c r="CK91" s="22">
        <v>669.33333333333326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2">
        <v>0</v>
      </c>
      <c r="CR91" s="22">
        <v>0</v>
      </c>
      <c r="CS91" s="22">
        <v>0</v>
      </c>
      <c r="CT91" s="22">
        <v>0</v>
      </c>
      <c r="CU91" s="22">
        <v>0</v>
      </c>
      <c r="CV91" s="22">
        <v>0</v>
      </c>
      <c r="CW91" s="22">
        <v>0</v>
      </c>
      <c r="CX91" s="22">
        <v>0</v>
      </c>
      <c r="CY91" s="22">
        <v>0</v>
      </c>
      <c r="CZ91" s="22">
        <v>0</v>
      </c>
      <c r="DA91" s="22">
        <v>0</v>
      </c>
      <c r="DB91" s="22">
        <v>0</v>
      </c>
      <c r="DC91" s="22">
        <v>0</v>
      </c>
      <c r="DD91" s="22">
        <v>0</v>
      </c>
      <c r="DE91" s="22">
        <v>0</v>
      </c>
      <c r="DF91" s="22">
        <v>17.420000000000002</v>
      </c>
      <c r="DG91" s="22">
        <v>163.83042479908153</v>
      </c>
      <c r="DH91" s="22">
        <v>0</v>
      </c>
      <c r="DI91" s="22">
        <v>0</v>
      </c>
      <c r="DJ91" s="22">
        <v>0</v>
      </c>
      <c r="DK91" s="22">
        <v>0</v>
      </c>
      <c r="DL91" s="22">
        <v>0</v>
      </c>
      <c r="DM91" s="22">
        <v>0</v>
      </c>
      <c r="DN91" s="22">
        <v>0</v>
      </c>
      <c r="DO91" s="22">
        <v>0</v>
      </c>
      <c r="DP91" s="22">
        <v>11.596</v>
      </c>
      <c r="DQ91" s="22">
        <v>655.64875819248016</v>
      </c>
      <c r="DR91" s="22">
        <v>0</v>
      </c>
      <c r="DS91" s="22">
        <v>0</v>
      </c>
      <c r="DT91" s="22">
        <v>2.915</v>
      </c>
      <c r="DU91" s="22">
        <v>899.25420240137225</v>
      </c>
      <c r="DV91" s="22">
        <v>0.54100000000000004</v>
      </c>
      <c r="DW91" s="22">
        <v>654.32717190388178</v>
      </c>
      <c r="DX91" s="22">
        <v>1.5720000000000001</v>
      </c>
      <c r="DY91" s="22">
        <v>502.23600508905849</v>
      </c>
      <c r="DZ91" s="22">
        <v>13.512</v>
      </c>
      <c r="EA91" s="22">
        <v>781.64224393132031</v>
      </c>
      <c r="EB91" s="22">
        <v>27.608000000000001</v>
      </c>
      <c r="EC91" s="22">
        <v>904.42915097073319</v>
      </c>
      <c r="ED91" s="22">
        <v>2.024</v>
      </c>
      <c r="EE91" s="22">
        <v>160.70701581027669</v>
      </c>
      <c r="EF91" s="22">
        <v>1.7030000000000001</v>
      </c>
      <c r="EG91" s="22">
        <v>216.48972401644158</v>
      </c>
      <c r="EH91" s="22">
        <v>0.316</v>
      </c>
      <c r="EI91" s="22">
        <v>85.949367088607588</v>
      </c>
      <c r="EJ91" s="22">
        <v>12.208</v>
      </c>
      <c r="EK91" s="22">
        <v>584.87074049803402</v>
      </c>
      <c r="EL91" s="22">
        <v>0</v>
      </c>
      <c r="EM91" s="22">
        <v>0</v>
      </c>
      <c r="EN91" s="22">
        <v>0.30199999999999999</v>
      </c>
      <c r="EO91" s="22">
        <v>2479.2251655629138</v>
      </c>
      <c r="EP91" s="22">
        <v>0.73</v>
      </c>
      <c r="EQ91" s="22">
        <v>3496.1671232876711</v>
      </c>
      <c r="ER91" s="22">
        <v>1.5860000000000001</v>
      </c>
      <c r="ES91" s="22">
        <v>272.57944514501895</v>
      </c>
      <c r="ET91" s="22">
        <v>261.55700000000002</v>
      </c>
      <c r="EU91" s="22">
        <v>1306.253852888663</v>
      </c>
      <c r="EV91" s="22">
        <v>23.765000000000001</v>
      </c>
      <c r="EW91" s="22">
        <v>4003.7640648011784</v>
      </c>
      <c r="EX91" s="22">
        <v>1E-3</v>
      </c>
      <c r="EY91" s="22">
        <v>216</v>
      </c>
      <c r="EZ91" s="22">
        <v>4.5999999999999999E-2</v>
      </c>
      <c r="FA91" s="22">
        <v>1462.4565217391305</v>
      </c>
      <c r="FB91" s="22">
        <v>0</v>
      </c>
      <c r="FC91" s="22">
        <v>0</v>
      </c>
      <c r="FD91" s="22">
        <v>0</v>
      </c>
      <c r="FE91" s="22">
        <v>0</v>
      </c>
      <c r="FF91" s="22">
        <v>0</v>
      </c>
      <c r="FG91" s="22">
        <v>0</v>
      </c>
      <c r="FH91" s="22">
        <v>0</v>
      </c>
      <c r="FI91" s="22">
        <v>0</v>
      </c>
      <c r="FJ91" s="22">
        <v>0.31</v>
      </c>
      <c r="FK91" s="22">
        <v>1105.6096774193547</v>
      </c>
      <c r="FL91" s="22">
        <v>7.3999999999999996E-2</v>
      </c>
      <c r="FM91" s="22">
        <v>1700.4864864864865</v>
      </c>
      <c r="FN91" s="22">
        <v>0</v>
      </c>
      <c r="FO91" s="22">
        <v>0</v>
      </c>
      <c r="FP91" s="22">
        <v>0</v>
      </c>
      <c r="FQ91" s="22">
        <v>0</v>
      </c>
      <c r="FR91" s="22">
        <v>0.34899999999999998</v>
      </c>
      <c r="FS91" s="22">
        <v>1060.5816618911174</v>
      </c>
      <c r="FT91" s="22">
        <v>0</v>
      </c>
      <c r="FU91" s="22">
        <v>0</v>
      </c>
      <c r="FV91" s="22">
        <v>0</v>
      </c>
      <c r="FW91" s="22">
        <v>0</v>
      </c>
      <c r="FX91" s="22">
        <v>2.1160000000000001</v>
      </c>
      <c r="FY91" s="22">
        <v>1783.5335538752363</v>
      </c>
      <c r="FZ91" s="22">
        <v>0</v>
      </c>
      <c r="GA91" s="22">
        <v>0</v>
      </c>
      <c r="GB91" s="22">
        <v>0.247</v>
      </c>
      <c r="GC91" s="22">
        <v>2225.4574898785427</v>
      </c>
      <c r="GD91" s="22">
        <v>0</v>
      </c>
      <c r="GE91" s="22">
        <v>0</v>
      </c>
      <c r="GF91" s="22">
        <v>0</v>
      </c>
      <c r="GG91" s="22">
        <v>0</v>
      </c>
      <c r="GH91" s="22">
        <v>17.864999999999998</v>
      </c>
      <c r="GI91" s="22">
        <v>325.64797089280717</v>
      </c>
      <c r="GJ91" s="22">
        <v>0</v>
      </c>
      <c r="GK91" s="22">
        <v>0</v>
      </c>
      <c r="GL91" s="22">
        <v>0</v>
      </c>
      <c r="GM91" s="22">
        <v>0</v>
      </c>
      <c r="GN91" s="22">
        <v>0</v>
      </c>
      <c r="GO91" s="22">
        <v>0</v>
      </c>
      <c r="GP91" s="22">
        <v>0</v>
      </c>
      <c r="GQ91" s="22">
        <v>0</v>
      </c>
      <c r="GR91" s="22">
        <v>13.260999999999999</v>
      </c>
      <c r="GS91" s="22">
        <v>1215.3701832440993</v>
      </c>
      <c r="GT91" s="22">
        <v>0</v>
      </c>
      <c r="GU91" s="22">
        <v>0</v>
      </c>
      <c r="GV91" s="22">
        <v>0.501</v>
      </c>
      <c r="GW91" s="22">
        <v>8328.5129740518969</v>
      </c>
      <c r="GX91" s="22">
        <v>5.3120000000000003</v>
      </c>
      <c r="GY91" s="22">
        <v>903.8778237951808</v>
      </c>
      <c r="GZ91" s="22">
        <v>0.65200000000000002</v>
      </c>
      <c r="HA91" s="22">
        <v>1366.3987730061349</v>
      </c>
      <c r="HB91" s="22">
        <v>0</v>
      </c>
      <c r="HC91" s="22">
        <v>0</v>
      </c>
      <c r="HD91" s="22">
        <v>0</v>
      </c>
      <c r="HE91" s="22">
        <v>0</v>
      </c>
      <c r="HF91" s="22">
        <v>0</v>
      </c>
      <c r="HG91" s="22">
        <v>0</v>
      </c>
      <c r="HH91" s="22">
        <v>0</v>
      </c>
      <c r="HI91" s="22">
        <v>0</v>
      </c>
      <c r="HJ91" s="22">
        <v>0</v>
      </c>
      <c r="HK91" s="22">
        <v>0</v>
      </c>
      <c r="HL91" s="22">
        <v>0</v>
      </c>
      <c r="HM91" s="22">
        <v>0</v>
      </c>
      <c r="HN91" s="22">
        <v>0</v>
      </c>
      <c r="HO91" s="22">
        <v>0</v>
      </c>
      <c r="HP91" s="22">
        <v>6.7960000000000003</v>
      </c>
      <c r="HQ91" s="22">
        <v>919.97469099470277</v>
      </c>
      <c r="HR91" s="22">
        <v>0</v>
      </c>
      <c r="HS91" s="22">
        <v>0</v>
      </c>
      <c r="HT91" s="22">
        <v>1.4690000000000001</v>
      </c>
      <c r="HU91" s="22">
        <v>340.84343090537777</v>
      </c>
      <c r="HV91" s="22">
        <v>0</v>
      </c>
      <c r="HW91" s="22">
        <v>0</v>
      </c>
      <c r="HX91" s="22">
        <v>0</v>
      </c>
      <c r="HY91" s="22">
        <v>0</v>
      </c>
      <c r="HZ91" s="22">
        <v>1.4690000000000001</v>
      </c>
      <c r="IA91" s="22">
        <v>340.84343090537777</v>
      </c>
      <c r="IB91" s="22">
        <v>0</v>
      </c>
      <c r="IC91" s="22">
        <v>0</v>
      </c>
      <c r="ID91" s="22">
        <v>0</v>
      </c>
      <c r="IE91" s="22">
        <v>0</v>
      </c>
      <c r="IF91" s="22">
        <v>0</v>
      </c>
      <c r="IG91" s="22">
        <v>0</v>
      </c>
    </row>
    <row r="92" spans="1:241" ht="12.75" customHeight="1">
      <c r="A92" s="38"/>
      <c r="B92" s="39"/>
      <c r="C92" s="40"/>
      <c r="D92" s="41"/>
      <c r="E92" s="21"/>
      <c r="F92" s="22" t="str">
        <f t="shared" si="4"/>
        <v/>
      </c>
      <c r="G92" s="22" t="str">
        <f t="shared" si="5"/>
        <v/>
      </c>
      <c r="H92" s="22" t="str">
        <f t="shared" si="6"/>
        <v/>
      </c>
      <c r="I92" s="22" t="str">
        <f t="shared" si="7"/>
        <v/>
      </c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</row>
    <row r="93" spans="1:241" ht="12.75" customHeight="1">
      <c r="A93" s="38"/>
      <c r="B93" s="39"/>
      <c r="C93" s="40" t="s">
        <v>207</v>
      </c>
      <c r="D93" s="41" t="s">
        <v>208</v>
      </c>
      <c r="E93" s="21">
        <v>70</v>
      </c>
      <c r="F93" s="22">
        <f t="shared" si="4"/>
        <v>1543.8820000000001</v>
      </c>
      <c r="G93" s="22">
        <f t="shared" si="5"/>
        <v>328.92800939450041</v>
      </c>
      <c r="H93" s="22">
        <f t="shared" si="6"/>
        <v>1300.9770000000001</v>
      </c>
      <c r="I93" s="22">
        <f t="shared" si="7"/>
        <v>345.11158383276569</v>
      </c>
      <c r="J93" s="22">
        <v>1300.9770000000001</v>
      </c>
      <c r="K93" s="22">
        <v>345.11158383276569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0.19500000000000001</v>
      </c>
      <c r="BE93" s="22">
        <v>51.507692307692309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13.125</v>
      </c>
      <c r="BM93" s="22">
        <v>240.80914285714283</v>
      </c>
      <c r="BN93" s="22">
        <v>0</v>
      </c>
      <c r="BO93" s="22">
        <v>0</v>
      </c>
      <c r="BP93" s="22">
        <v>5.89</v>
      </c>
      <c r="BQ93" s="22">
        <v>157.71850594227504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10.199999999999999</v>
      </c>
      <c r="BY93" s="22">
        <v>250.96235294117648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27.38</v>
      </c>
      <c r="CI93" s="22">
        <v>539.25843681519359</v>
      </c>
      <c r="CJ93" s="22">
        <v>42.12</v>
      </c>
      <c r="CK93" s="22">
        <v>221.00897435897437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  <c r="CQ93" s="22">
        <v>0</v>
      </c>
      <c r="CR93" s="22">
        <v>0</v>
      </c>
      <c r="CS93" s="22">
        <v>0</v>
      </c>
      <c r="CT93" s="22">
        <v>0</v>
      </c>
      <c r="CU93" s="22">
        <v>0</v>
      </c>
      <c r="CV93" s="22">
        <v>0</v>
      </c>
      <c r="CW93" s="22">
        <v>0</v>
      </c>
      <c r="CX93" s="22">
        <v>0</v>
      </c>
      <c r="CY93" s="22">
        <v>0</v>
      </c>
      <c r="CZ93" s="22">
        <v>0</v>
      </c>
      <c r="DA93" s="22">
        <v>0</v>
      </c>
      <c r="DB93" s="22">
        <v>0</v>
      </c>
      <c r="DC93" s="22">
        <v>0</v>
      </c>
      <c r="DD93" s="22">
        <v>129.63999999999999</v>
      </c>
      <c r="DE93" s="22">
        <v>196.52726010490588</v>
      </c>
      <c r="DF93" s="22">
        <v>12.494999999999999</v>
      </c>
      <c r="DG93" s="22">
        <v>121.43625450180073</v>
      </c>
      <c r="DH93" s="22">
        <v>0.71</v>
      </c>
      <c r="DI93" s="22">
        <v>77.653521126760566</v>
      </c>
      <c r="DJ93" s="22">
        <v>5.2050000000000001</v>
      </c>
      <c r="DK93" s="22">
        <v>367.0236311239193</v>
      </c>
      <c r="DL93" s="22">
        <v>13.305</v>
      </c>
      <c r="DM93" s="22">
        <v>434.26877113866965</v>
      </c>
      <c r="DN93" s="22">
        <v>4.5</v>
      </c>
      <c r="DO93" s="22">
        <v>180.672</v>
      </c>
      <c r="DP93" s="22">
        <v>1.04</v>
      </c>
      <c r="DQ93" s="22">
        <v>237.13269230769228</v>
      </c>
      <c r="DR93" s="22">
        <v>3.95</v>
      </c>
      <c r="DS93" s="22">
        <v>76.707341772151892</v>
      </c>
      <c r="DT93" s="22">
        <v>6.94</v>
      </c>
      <c r="DU93" s="22">
        <v>326.89452449567722</v>
      </c>
      <c r="DV93" s="22">
        <v>0</v>
      </c>
      <c r="DW93" s="22">
        <v>0</v>
      </c>
      <c r="DX93" s="22">
        <v>0</v>
      </c>
      <c r="DY93" s="22">
        <v>0</v>
      </c>
      <c r="DZ93" s="22">
        <v>0</v>
      </c>
      <c r="EA93" s="22">
        <v>0</v>
      </c>
      <c r="EB93" s="22">
        <v>8.01</v>
      </c>
      <c r="EC93" s="22">
        <v>586.38876404494374</v>
      </c>
      <c r="ED93" s="22">
        <v>0</v>
      </c>
      <c r="EE93" s="22">
        <v>0</v>
      </c>
      <c r="EF93" s="22">
        <v>0</v>
      </c>
      <c r="EG93" s="22">
        <v>0</v>
      </c>
      <c r="EH93" s="22">
        <v>2.27</v>
      </c>
      <c r="EI93" s="22">
        <v>124.9612334801762</v>
      </c>
      <c r="EJ93" s="22">
        <v>8.8000000000000007</v>
      </c>
      <c r="EK93" s="22">
        <v>256.84977272727269</v>
      </c>
      <c r="EL93" s="22">
        <v>0</v>
      </c>
      <c r="EM93" s="22">
        <v>0</v>
      </c>
      <c r="EN93" s="22">
        <v>3.09</v>
      </c>
      <c r="EO93" s="22">
        <v>414.17475728155341</v>
      </c>
      <c r="EP93" s="22">
        <v>2.4</v>
      </c>
      <c r="EQ93" s="22">
        <v>1122.4124999999999</v>
      </c>
      <c r="ER93" s="22">
        <v>14.98</v>
      </c>
      <c r="ES93" s="22">
        <v>221.76408544726303</v>
      </c>
      <c r="ET93" s="22">
        <v>655.36099999999999</v>
      </c>
      <c r="EU93" s="22">
        <v>283.26669576004673</v>
      </c>
      <c r="EV93" s="22">
        <v>0</v>
      </c>
      <c r="EW93" s="22">
        <v>0</v>
      </c>
      <c r="EX93" s="22">
        <v>19.574999999999999</v>
      </c>
      <c r="EY93" s="22">
        <v>2081.8565517241377</v>
      </c>
      <c r="EZ93" s="22">
        <v>55.345999999999997</v>
      </c>
      <c r="FA93" s="22">
        <v>434.20991580240667</v>
      </c>
      <c r="FB93" s="22">
        <v>0</v>
      </c>
      <c r="FC93" s="22">
        <v>0</v>
      </c>
      <c r="FD93" s="22">
        <v>0</v>
      </c>
      <c r="FE93" s="22">
        <v>0</v>
      </c>
      <c r="FF93" s="22">
        <v>0</v>
      </c>
      <c r="FG93" s="22">
        <v>0</v>
      </c>
      <c r="FH93" s="22">
        <v>83.21</v>
      </c>
      <c r="FI93" s="22">
        <v>469.36714337219081</v>
      </c>
      <c r="FJ93" s="22">
        <v>33.67</v>
      </c>
      <c r="FK93" s="22">
        <v>322.54695574695575</v>
      </c>
      <c r="FL93" s="22">
        <v>15.24</v>
      </c>
      <c r="FM93" s="22">
        <v>323.98937007874019</v>
      </c>
      <c r="FN93" s="22">
        <v>0</v>
      </c>
      <c r="FO93" s="22">
        <v>0</v>
      </c>
      <c r="FP93" s="22">
        <v>0</v>
      </c>
      <c r="FQ93" s="22">
        <v>0</v>
      </c>
      <c r="FR93" s="22">
        <v>0</v>
      </c>
      <c r="FS93" s="22">
        <v>0</v>
      </c>
      <c r="FT93" s="22">
        <v>0</v>
      </c>
      <c r="FU93" s="22">
        <v>0</v>
      </c>
      <c r="FV93" s="22">
        <v>0</v>
      </c>
      <c r="FW93" s="22">
        <v>0</v>
      </c>
      <c r="FX93" s="22">
        <v>62.564999999999998</v>
      </c>
      <c r="FY93" s="22">
        <v>289.52855430352434</v>
      </c>
      <c r="FZ93" s="22">
        <v>0</v>
      </c>
      <c r="GA93" s="22">
        <v>0</v>
      </c>
      <c r="GB93" s="22">
        <v>30.925000000000001</v>
      </c>
      <c r="GC93" s="22">
        <v>481.9663702506063</v>
      </c>
      <c r="GD93" s="22">
        <v>0</v>
      </c>
      <c r="GE93" s="22">
        <v>0</v>
      </c>
      <c r="GF93" s="22">
        <v>0</v>
      </c>
      <c r="GG93" s="22">
        <v>0</v>
      </c>
      <c r="GH93" s="22">
        <v>11.03</v>
      </c>
      <c r="GI93" s="22">
        <v>543.19691749773347</v>
      </c>
      <c r="GJ93" s="22">
        <v>17.809999999999999</v>
      </c>
      <c r="GK93" s="22">
        <v>1182.0390791690061</v>
      </c>
      <c r="GL93" s="22">
        <v>0</v>
      </c>
      <c r="GM93" s="22">
        <v>0</v>
      </c>
      <c r="GN93" s="22">
        <v>0</v>
      </c>
      <c r="GO93" s="22">
        <v>0</v>
      </c>
      <c r="GP93" s="22">
        <v>0</v>
      </c>
      <c r="GQ93" s="22">
        <v>0</v>
      </c>
      <c r="GR93" s="22">
        <v>242.905</v>
      </c>
      <c r="GS93" s="22">
        <v>242.25026244828226</v>
      </c>
      <c r="GT93" s="22">
        <v>0</v>
      </c>
      <c r="GU93" s="22">
        <v>0</v>
      </c>
      <c r="GV93" s="22">
        <v>0</v>
      </c>
      <c r="GW93" s="22">
        <v>0</v>
      </c>
      <c r="GX93" s="22">
        <v>0</v>
      </c>
      <c r="GY93" s="22">
        <v>0</v>
      </c>
      <c r="GZ93" s="22">
        <v>0</v>
      </c>
      <c r="HA93" s="22">
        <v>0</v>
      </c>
      <c r="HB93" s="22">
        <v>5.1449999999999996</v>
      </c>
      <c r="HC93" s="22">
        <v>983.18833819241979</v>
      </c>
      <c r="HD93" s="22">
        <v>0</v>
      </c>
      <c r="HE93" s="22">
        <v>0</v>
      </c>
      <c r="HF93" s="22">
        <v>0</v>
      </c>
      <c r="HG93" s="22">
        <v>0</v>
      </c>
      <c r="HH93" s="22">
        <v>0</v>
      </c>
      <c r="HI93" s="22">
        <v>0</v>
      </c>
      <c r="HJ93" s="22">
        <v>0</v>
      </c>
      <c r="HK93" s="22">
        <v>0</v>
      </c>
      <c r="HL93" s="22">
        <v>0</v>
      </c>
      <c r="HM93" s="22">
        <v>0</v>
      </c>
      <c r="HN93" s="22">
        <v>0</v>
      </c>
      <c r="HO93" s="22">
        <v>0</v>
      </c>
      <c r="HP93" s="22">
        <v>237.76</v>
      </c>
      <c r="HQ93" s="22">
        <v>226.21675639300133</v>
      </c>
      <c r="HR93" s="22">
        <v>0</v>
      </c>
      <c r="HS93" s="22">
        <v>0</v>
      </c>
      <c r="HT93" s="22">
        <v>0</v>
      </c>
      <c r="HU93" s="22">
        <v>0</v>
      </c>
      <c r="HV93" s="22">
        <v>0</v>
      </c>
      <c r="HW93" s="22">
        <v>0</v>
      </c>
      <c r="HX93" s="22">
        <v>0</v>
      </c>
      <c r="HY93" s="22">
        <v>0</v>
      </c>
      <c r="HZ93" s="22">
        <v>0</v>
      </c>
      <c r="IA93" s="22">
        <v>0</v>
      </c>
      <c r="IB93" s="22">
        <v>0</v>
      </c>
      <c r="IC93" s="22">
        <v>0</v>
      </c>
      <c r="ID93" s="22">
        <v>0</v>
      </c>
      <c r="IE93" s="22">
        <v>0</v>
      </c>
      <c r="IF93" s="22">
        <v>0</v>
      </c>
      <c r="IG93" s="22">
        <v>0</v>
      </c>
    </row>
    <row r="94" spans="1:241" ht="12.75" customHeight="1">
      <c r="A94" s="38"/>
      <c r="B94" s="39"/>
      <c r="C94" s="40" t="s">
        <v>209</v>
      </c>
      <c r="D94" s="41" t="s">
        <v>133</v>
      </c>
      <c r="E94" s="21">
        <v>71</v>
      </c>
      <c r="F94" s="22">
        <f t="shared" si="4"/>
        <v>894.10799999999995</v>
      </c>
      <c r="G94" s="22">
        <f t="shared" si="5"/>
        <v>455.76684248435305</v>
      </c>
      <c r="H94" s="22">
        <f t="shared" si="6"/>
        <v>877.30499999999995</v>
      </c>
      <c r="I94" s="22">
        <f t="shared" si="7"/>
        <v>451.21412849579104</v>
      </c>
      <c r="J94" s="22">
        <v>877.30499999999995</v>
      </c>
      <c r="K94" s="22">
        <v>451.2141284957911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10.53</v>
      </c>
      <c r="AG94" s="22">
        <v>948.86666666666667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0</v>
      </c>
      <c r="AX94" s="22">
        <v>7.0000000000000007E-2</v>
      </c>
      <c r="AY94" s="22">
        <v>871.71428571428567</v>
      </c>
      <c r="AZ94" s="22">
        <v>0</v>
      </c>
      <c r="BA94" s="22">
        <v>0</v>
      </c>
      <c r="BB94" s="22">
        <v>0</v>
      </c>
      <c r="BC94" s="22">
        <v>0</v>
      </c>
      <c r="BD94" s="22">
        <v>0.41499999999999998</v>
      </c>
      <c r="BE94" s="22">
        <v>170.97831325301203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4.4999999999999998E-2</v>
      </c>
      <c r="BM94" s="22">
        <v>223.2</v>
      </c>
      <c r="BN94" s="22">
        <v>0</v>
      </c>
      <c r="BO94" s="22">
        <v>0</v>
      </c>
      <c r="BP94" s="22">
        <v>1.5469999999999999</v>
      </c>
      <c r="BQ94" s="22">
        <v>103.1131221719457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10.632999999999999</v>
      </c>
      <c r="BY94" s="22">
        <v>265.50042321075898</v>
      </c>
      <c r="BZ94" s="22">
        <v>0</v>
      </c>
      <c r="CA94" s="22">
        <v>0</v>
      </c>
      <c r="CB94" s="22">
        <v>3.25</v>
      </c>
      <c r="CC94" s="22">
        <v>278.00861538461538</v>
      </c>
      <c r="CD94" s="22">
        <v>0</v>
      </c>
      <c r="CE94" s="22">
        <v>0</v>
      </c>
      <c r="CF94" s="22">
        <v>1.4079999999999999</v>
      </c>
      <c r="CG94" s="22">
        <v>562.7890625</v>
      </c>
      <c r="CH94" s="22">
        <v>7.5359999999999996</v>
      </c>
      <c r="CI94" s="22">
        <v>713.89490445859872</v>
      </c>
      <c r="CJ94" s="22">
        <v>35.03</v>
      </c>
      <c r="CK94" s="22">
        <v>232.04738795318298</v>
      </c>
      <c r="CL94" s="22">
        <v>0</v>
      </c>
      <c r="CM94" s="22">
        <v>0</v>
      </c>
      <c r="CN94" s="22">
        <v>0</v>
      </c>
      <c r="CO94" s="22">
        <v>0</v>
      </c>
      <c r="CP94" s="22">
        <v>0</v>
      </c>
      <c r="CQ94" s="22">
        <v>0</v>
      </c>
      <c r="CR94" s="22">
        <v>0</v>
      </c>
      <c r="CS94" s="22">
        <v>0</v>
      </c>
      <c r="CT94" s="22">
        <v>0</v>
      </c>
      <c r="CU94" s="22">
        <v>0</v>
      </c>
      <c r="CV94" s="22">
        <v>0</v>
      </c>
      <c r="CW94" s="22">
        <v>0</v>
      </c>
      <c r="CX94" s="22">
        <v>0</v>
      </c>
      <c r="CY94" s="22">
        <v>0</v>
      </c>
      <c r="CZ94" s="22">
        <v>0</v>
      </c>
      <c r="DA94" s="22">
        <v>0</v>
      </c>
      <c r="DB94" s="22">
        <v>0</v>
      </c>
      <c r="DC94" s="22">
        <v>0</v>
      </c>
      <c r="DD94" s="22">
        <v>111.98</v>
      </c>
      <c r="DE94" s="22">
        <v>252.957063761386</v>
      </c>
      <c r="DF94" s="22">
        <v>4.9800000000000004</v>
      </c>
      <c r="DG94" s="22">
        <v>181.87590361445783</v>
      </c>
      <c r="DH94" s="22">
        <v>0.35499999999999998</v>
      </c>
      <c r="DI94" s="22">
        <v>135.9887323943662</v>
      </c>
      <c r="DJ94" s="22">
        <v>3.87</v>
      </c>
      <c r="DK94" s="22">
        <v>571.42325581395357</v>
      </c>
      <c r="DL94" s="22">
        <v>0</v>
      </c>
      <c r="DM94" s="22">
        <v>0</v>
      </c>
      <c r="DN94" s="22">
        <v>1.07</v>
      </c>
      <c r="DO94" s="22">
        <v>258.59439252336449</v>
      </c>
      <c r="DP94" s="22">
        <v>2.0099999999999998</v>
      </c>
      <c r="DQ94" s="22">
        <v>376.14626865671642</v>
      </c>
      <c r="DR94" s="22">
        <v>0.16500000000000001</v>
      </c>
      <c r="DS94" s="22">
        <v>161.67272727272726</v>
      </c>
      <c r="DT94" s="22">
        <v>35.976999999999997</v>
      </c>
      <c r="DU94" s="22">
        <v>341.58223309336518</v>
      </c>
      <c r="DV94" s="22">
        <v>0</v>
      </c>
      <c r="DW94" s="22">
        <v>0</v>
      </c>
      <c r="DX94" s="22">
        <v>2.1989999999999998</v>
      </c>
      <c r="DY94" s="22">
        <v>308.08731241473396</v>
      </c>
      <c r="DZ94" s="22">
        <v>0.02</v>
      </c>
      <c r="EA94" s="22">
        <v>594</v>
      </c>
      <c r="EB94" s="22">
        <v>33.267000000000003</v>
      </c>
      <c r="EC94" s="22">
        <v>646.8442600775544</v>
      </c>
      <c r="ED94" s="22">
        <v>1.4999999999999999E-2</v>
      </c>
      <c r="EE94" s="22">
        <v>129.6</v>
      </c>
      <c r="EF94" s="22">
        <v>0</v>
      </c>
      <c r="EG94" s="22">
        <v>0</v>
      </c>
      <c r="EH94" s="22">
        <v>0.12</v>
      </c>
      <c r="EI94" s="22">
        <v>288.89999999999998</v>
      </c>
      <c r="EJ94" s="22">
        <v>3.2320000000000002</v>
      </c>
      <c r="EK94" s="22">
        <v>390.91522277227727</v>
      </c>
      <c r="EL94" s="22">
        <v>0</v>
      </c>
      <c r="EM94" s="22">
        <v>0</v>
      </c>
      <c r="EN94" s="22">
        <v>6.2110000000000003</v>
      </c>
      <c r="EO94" s="22">
        <v>499.5021735630333</v>
      </c>
      <c r="EP94" s="22">
        <v>0</v>
      </c>
      <c r="EQ94" s="22">
        <v>0</v>
      </c>
      <c r="ER94" s="22">
        <v>6.5949999999999998</v>
      </c>
      <c r="ES94" s="22">
        <v>388.58711144806671</v>
      </c>
      <c r="ET94" s="22">
        <v>471.291</v>
      </c>
      <c r="EU94" s="22">
        <v>461.0017505108309</v>
      </c>
      <c r="EV94" s="22">
        <v>0</v>
      </c>
      <c r="EW94" s="22">
        <v>0</v>
      </c>
      <c r="EX94" s="22">
        <v>7.4720000000000004</v>
      </c>
      <c r="EY94" s="22">
        <v>1320.4199678800856</v>
      </c>
      <c r="EZ94" s="22">
        <v>13.885999999999999</v>
      </c>
      <c r="FA94" s="22">
        <v>1138.880455134668</v>
      </c>
      <c r="FB94" s="22">
        <v>0</v>
      </c>
      <c r="FC94" s="22">
        <v>0</v>
      </c>
      <c r="FD94" s="22">
        <v>0</v>
      </c>
      <c r="FE94" s="22">
        <v>0</v>
      </c>
      <c r="FF94" s="22">
        <v>0</v>
      </c>
      <c r="FG94" s="22">
        <v>0</v>
      </c>
      <c r="FH94" s="22">
        <v>0</v>
      </c>
      <c r="FI94" s="22">
        <v>0</v>
      </c>
      <c r="FJ94" s="22">
        <v>40.731000000000002</v>
      </c>
      <c r="FK94" s="22">
        <v>429.44391249907932</v>
      </c>
      <c r="FL94" s="22">
        <v>15.925000000000001</v>
      </c>
      <c r="FM94" s="22">
        <v>486.41368916797489</v>
      </c>
      <c r="FN94" s="22">
        <v>0</v>
      </c>
      <c r="FO94" s="22">
        <v>0</v>
      </c>
      <c r="FP94" s="22">
        <v>0</v>
      </c>
      <c r="FQ94" s="22">
        <v>0</v>
      </c>
      <c r="FR94" s="22">
        <v>0</v>
      </c>
      <c r="FS94" s="22">
        <v>0</v>
      </c>
      <c r="FT94" s="22">
        <v>0</v>
      </c>
      <c r="FU94" s="22">
        <v>0</v>
      </c>
      <c r="FV94" s="22">
        <v>0</v>
      </c>
      <c r="FW94" s="22">
        <v>0</v>
      </c>
      <c r="FX94" s="22">
        <v>23.515000000000001</v>
      </c>
      <c r="FY94" s="22">
        <v>417.37648309589622</v>
      </c>
      <c r="FZ94" s="22">
        <v>0</v>
      </c>
      <c r="GA94" s="22">
        <v>0</v>
      </c>
      <c r="GB94" s="22">
        <v>15.775</v>
      </c>
      <c r="GC94" s="22">
        <v>604.01952456418383</v>
      </c>
      <c r="GD94" s="22">
        <v>0</v>
      </c>
      <c r="GE94" s="22">
        <v>0</v>
      </c>
      <c r="GF94" s="22">
        <v>0</v>
      </c>
      <c r="GG94" s="22">
        <v>0</v>
      </c>
      <c r="GH94" s="22">
        <v>0</v>
      </c>
      <c r="GI94" s="22">
        <v>0</v>
      </c>
      <c r="GJ94" s="22">
        <v>6.18</v>
      </c>
      <c r="GK94" s="22">
        <v>969.43106796116501</v>
      </c>
      <c r="GL94" s="22">
        <v>0</v>
      </c>
      <c r="GM94" s="22">
        <v>0</v>
      </c>
      <c r="GN94" s="22">
        <v>0</v>
      </c>
      <c r="GO94" s="22">
        <v>0</v>
      </c>
      <c r="GP94" s="22">
        <v>0</v>
      </c>
      <c r="GQ94" s="22">
        <v>0</v>
      </c>
      <c r="GR94" s="22">
        <v>16.428000000000001</v>
      </c>
      <c r="GS94" s="22">
        <v>703.78688823959089</v>
      </c>
      <c r="GT94" s="22">
        <v>0.09</v>
      </c>
      <c r="GU94" s="22">
        <v>342.6</v>
      </c>
      <c r="GV94" s="22">
        <v>0</v>
      </c>
      <c r="GW94" s="22">
        <v>0</v>
      </c>
      <c r="GX94" s="22">
        <v>0.125</v>
      </c>
      <c r="GY94" s="22">
        <v>922.15200000000004</v>
      </c>
      <c r="GZ94" s="22">
        <v>0</v>
      </c>
      <c r="HA94" s="22">
        <v>0</v>
      </c>
      <c r="HB94" s="22">
        <v>7.4999999999999997E-2</v>
      </c>
      <c r="HC94" s="22">
        <v>648</v>
      </c>
      <c r="HD94" s="22">
        <v>0</v>
      </c>
      <c r="HE94" s="22">
        <v>0</v>
      </c>
      <c r="HF94" s="22">
        <v>0</v>
      </c>
      <c r="HG94" s="22">
        <v>0</v>
      </c>
      <c r="HH94" s="22">
        <v>0</v>
      </c>
      <c r="HI94" s="22">
        <v>0</v>
      </c>
      <c r="HJ94" s="22">
        <v>0</v>
      </c>
      <c r="HK94" s="22">
        <v>0</v>
      </c>
      <c r="HL94" s="22">
        <v>4.1050000000000004</v>
      </c>
      <c r="HM94" s="22">
        <v>422.29183922046286</v>
      </c>
      <c r="HN94" s="22">
        <v>0</v>
      </c>
      <c r="HO94" s="22">
        <v>0</v>
      </c>
      <c r="HP94" s="22">
        <v>12.122999999999999</v>
      </c>
      <c r="HQ94" s="22">
        <v>797.19821826280622</v>
      </c>
      <c r="HR94" s="22">
        <v>0.09</v>
      </c>
      <c r="HS94" s="22">
        <v>342.6</v>
      </c>
      <c r="HT94" s="22">
        <v>0.28499999999999998</v>
      </c>
      <c r="HU94" s="22">
        <v>209.55789473684212</v>
      </c>
      <c r="HV94" s="22">
        <v>0</v>
      </c>
      <c r="HW94" s="22">
        <v>0</v>
      </c>
      <c r="HX94" s="22">
        <v>0</v>
      </c>
      <c r="HY94" s="22">
        <v>0</v>
      </c>
      <c r="HZ94" s="22">
        <v>0.27500000000000002</v>
      </c>
      <c r="IA94" s="22">
        <v>205.39636363636365</v>
      </c>
      <c r="IB94" s="22">
        <v>0</v>
      </c>
      <c r="IC94" s="22">
        <v>0</v>
      </c>
      <c r="ID94" s="22">
        <v>0.01</v>
      </c>
      <c r="IE94" s="22">
        <v>324</v>
      </c>
      <c r="IF94" s="22">
        <v>0</v>
      </c>
      <c r="IG94" s="22">
        <v>0</v>
      </c>
    </row>
    <row r="95" spans="1:241" ht="12.75" customHeight="1">
      <c r="A95" s="38"/>
      <c r="B95" s="39"/>
      <c r="C95" s="40" t="s">
        <v>210</v>
      </c>
      <c r="D95" s="41" t="s">
        <v>133</v>
      </c>
      <c r="E95" s="21">
        <v>72</v>
      </c>
      <c r="F95" s="22">
        <f t="shared" si="4"/>
        <v>2540.1019999999999</v>
      </c>
      <c r="G95" s="22">
        <f t="shared" si="5"/>
        <v>349.95349674934312</v>
      </c>
      <c r="H95" s="22">
        <f t="shared" si="6"/>
        <v>2226.6779999999999</v>
      </c>
      <c r="I95" s="22">
        <f t="shared" si="7"/>
        <v>376.92366610708871</v>
      </c>
      <c r="J95" s="22">
        <v>2226.6779999999999</v>
      </c>
      <c r="K95" s="22">
        <v>376.92366610708871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  <c r="AT95" s="22">
        <v>0</v>
      </c>
      <c r="AU95" s="22"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4.4429999999999996</v>
      </c>
      <c r="BE95" s="22">
        <v>75.599819941480987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6.3780000000000001</v>
      </c>
      <c r="BM95" s="22">
        <v>118.79993728441518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23.187999999999999</v>
      </c>
      <c r="BY95" s="22">
        <v>280.79998274969807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2">
        <v>41.646000000000001</v>
      </c>
      <c r="CI95" s="22">
        <v>928.79998079047209</v>
      </c>
      <c r="CJ95" s="22">
        <v>154.19499999999999</v>
      </c>
      <c r="CK95" s="22">
        <v>291.60000000000002</v>
      </c>
      <c r="CL95" s="22">
        <v>0</v>
      </c>
      <c r="CM95" s="22">
        <v>0</v>
      </c>
      <c r="CN95" s="22">
        <v>0</v>
      </c>
      <c r="CO95" s="22">
        <v>0</v>
      </c>
      <c r="CP95" s="22">
        <v>0</v>
      </c>
      <c r="CQ95" s="22">
        <v>0</v>
      </c>
      <c r="CR95" s="22">
        <v>0</v>
      </c>
      <c r="CS95" s="22">
        <v>0</v>
      </c>
      <c r="CT95" s="22">
        <v>0</v>
      </c>
      <c r="CU95" s="22">
        <v>0</v>
      </c>
      <c r="CV95" s="22">
        <v>0</v>
      </c>
      <c r="CW95" s="22">
        <v>0</v>
      </c>
      <c r="CX95" s="22">
        <v>0</v>
      </c>
      <c r="CY95" s="22">
        <v>0</v>
      </c>
      <c r="CZ95" s="22">
        <v>0</v>
      </c>
      <c r="DA95" s="22">
        <v>0</v>
      </c>
      <c r="DB95" s="22">
        <v>0</v>
      </c>
      <c r="DC95" s="22">
        <v>0</v>
      </c>
      <c r="DD95" s="22">
        <v>69.135999999999996</v>
      </c>
      <c r="DE95" s="22">
        <v>162</v>
      </c>
      <c r="DF95" s="22">
        <v>0</v>
      </c>
      <c r="DG95" s="22">
        <v>0</v>
      </c>
      <c r="DH95" s="22">
        <v>18.672999999999998</v>
      </c>
      <c r="DI95" s="22">
        <v>86.399989289348269</v>
      </c>
      <c r="DJ95" s="22">
        <v>0</v>
      </c>
      <c r="DK95" s="22">
        <v>0</v>
      </c>
      <c r="DL95" s="22">
        <v>16.809999999999999</v>
      </c>
      <c r="DM95" s="22">
        <v>302.39999999999998</v>
      </c>
      <c r="DN95" s="22">
        <v>27.427</v>
      </c>
      <c r="DO95" s="22">
        <v>108</v>
      </c>
      <c r="DP95" s="22">
        <v>20.786999999999999</v>
      </c>
      <c r="DQ95" s="22">
        <v>270</v>
      </c>
      <c r="DR95" s="22">
        <v>12.3</v>
      </c>
      <c r="DS95" s="22">
        <v>108</v>
      </c>
      <c r="DT95" s="22">
        <v>90.277000000000001</v>
      </c>
      <c r="DU95" s="22">
        <v>345.59999778459627</v>
      </c>
      <c r="DV95" s="22">
        <v>0</v>
      </c>
      <c r="DW95" s="22">
        <v>0</v>
      </c>
      <c r="DX95" s="22">
        <v>49.768000000000001</v>
      </c>
      <c r="DY95" s="22">
        <v>248.39999598135347</v>
      </c>
      <c r="DZ95" s="22">
        <v>0</v>
      </c>
      <c r="EA95" s="22">
        <v>0</v>
      </c>
      <c r="EB95" s="22">
        <v>0</v>
      </c>
      <c r="EC95" s="22">
        <v>0</v>
      </c>
      <c r="ED95" s="22">
        <v>0</v>
      </c>
      <c r="EE95" s="22">
        <v>0</v>
      </c>
      <c r="EF95" s="22">
        <v>0</v>
      </c>
      <c r="EG95" s="22">
        <v>0</v>
      </c>
      <c r="EH95" s="22">
        <v>0</v>
      </c>
      <c r="EI95" s="22">
        <v>0</v>
      </c>
      <c r="EJ95" s="22">
        <v>19.016999999999999</v>
      </c>
      <c r="EK95" s="22">
        <v>291.59998948309408</v>
      </c>
      <c r="EL95" s="22">
        <v>0</v>
      </c>
      <c r="EM95" s="22">
        <v>0</v>
      </c>
      <c r="EN95" s="22">
        <v>0</v>
      </c>
      <c r="EO95" s="22">
        <v>0</v>
      </c>
      <c r="EP95" s="22">
        <v>1.724</v>
      </c>
      <c r="EQ95" s="22">
        <v>4113.5846867749424</v>
      </c>
      <c r="ER95" s="22">
        <v>33.302</v>
      </c>
      <c r="ES95" s="22">
        <v>416.15284367305264</v>
      </c>
      <c r="ET95" s="22">
        <v>1135.616</v>
      </c>
      <c r="EU95" s="22">
        <v>270.50425407884353</v>
      </c>
      <c r="EV95" s="22">
        <v>3.1019999999999999</v>
      </c>
      <c r="EW95" s="22">
        <v>1080</v>
      </c>
      <c r="EX95" s="22">
        <v>13.88</v>
      </c>
      <c r="EY95" s="22">
        <v>7560</v>
      </c>
      <c r="EZ95" s="22">
        <v>71.087999999999994</v>
      </c>
      <c r="FA95" s="22">
        <v>392.94044001800586</v>
      </c>
      <c r="FB95" s="22">
        <v>0</v>
      </c>
      <c r="FC95" s="22">
        <v>0</v>
      </c>
      <c r="FD95" s="22">
        <v>0</v>
      </c>
      <c r="FE95" s="22">
        <v>0</v>
      </c>
      <c r="FF95" s="22">
        <v>0</v>
      </c>
      <c r="FG95" s="22">
        <v>0</v>
      </c>
      <c r="FH95" s="22">
        <v>124.145</v>
      </c>
      <c r="FI95" s="22">
        <v>756</v>
      </c>
      <c r="FJ95" s="22">
        <v>27.126999999999999</v>
      </c>
      <c r="FK95" s="22">
        <v>324</v>
      </c>
      <c r="FL95" s="22">
        <v>25.314</v>
      </c>
      <c r="FM95" s="22">
        <v>248.39997629770087</v>
      </c>
      <c r="FN95" s="22">
        <v>0</v>
      </c>
      <c r="FO95" s="22">
        <v>0</v>
      </c>
      <c r="FP95" s="22">
        <v>0</v>
      </c>
      <c r="FQ95" s="22">
        <v>0</v>
      </c>
      <c r="FR95" s="22">
        <v>63.685000000000002</v>
      </c>
      <c r="FS95" s="22">
        <v>324</v>
      </c>
      <c r="FT95" s="22">
        <v>0</v>
      </c>
      <c r="FU95" s="22">
        <v>0</v>
      </c>
      <c r="FV95" s="22">
        <v>0</v>
      </c>
      <c r="FW95" s="22">
        <v>0</v>
      </c>
      <c r="FX95" s="22">
        <v>109.767</v>
      </c>
      <c r="FY95" s="22">
        <v>343.70008290287609</v>
      </c>
      <c r="FZ95" s="22">
        <v>0</v>
      </c>
      <c r="GA95" s="22">
        <v>0</v>
      </c>
      <c r="GB95" s="22">
        <v>46.179000000000002</v>
      </c>
      <c r="GC95" s="22">
        <v>648</v>
      </c>
      <c r="GD95" s="22">
        <v>0</v>
      </c>
      <c r="GE95" s="22">
        <v>0</v>
      </c>
      <c r="GF95" s="22">
        <v>0</v>
      </c>
      <c r="GG95" s="22">
        <v>0</v>
      </c>
      <c r="GH95" s="22">
        <v>0</v>
      </c>
      <c r="GI95" s="22">
        <v>0</v>
      </c>
      <c r="GJ95" s="22">
        <v>17.704000000000001</v>
      </c>
      <c r="GK95" s="22">
        <v>540</v>
      </c>
      <c r="GL95" s="22">
        <v>0</v>
      </c>
      <c r="GM95" s="22">
        <v>0</v>
      </c>
      <c r="GN95" s="22">
        <v>0</v>
      </c>
      <c r="GO95" s="22">
        <v>0</v>
      </c>
      <c r="GP95" s="22">
        <v>0</v>
      </c>
      <c r="GQ95" s="22">
        <v>0</v>
      </c>
      <c r="GR95" s="22">
        <v>262.09800000000001</v>
      </c>
      <c r="GS95" s="22">
        <v>161.9958794038871</v>
      </c>
      <c r="GT95" s="22">
        <v>0</v>
      </c>
      <c r="GU95" s="22">
        <v>0</v>
      </c>
      <c r="GV95" s="22">
        <v>0</v>
      </c>
      <c r="GW95" s="22">
        <v>0</v>
      </c>
      <c r="GX95" s="22">
        <v>0</v>
      </c>
      <c r="GY95" s="22">
        <v>0</v>
      </c>
      <c r="GZ95" s="22">
        <v>0</v>
      </c>
      <c r="HA95" s="22">
        <v>0</v>
      </c>
      <c r="HB95" s="22">
        <v>0</v>
      </c>
      <c r="HC95" s="22">
        <v>0</v>
      </c>
      <c r="HD95" s="22">
        <v>0</v>
      </c>
      <c r="HE95" s="22">
        <v>0</v>
      </c>
      <c r="HF95" s="22">
        <v>0</v>
      </c>
      <c r="HG95" s="22">
        <v>0</v>
      </c>
      <c r="HH95" s="22">
        <v>0</v>
      </c>
      <c r="HI95" s="22">
        <v>0</v>
      </c>
      <c r="HJ95" s="22">
        <v>0</v>
      </c>
      <c r="HK95" s="22">
        <v>0</v>
      </c>
      <c r="HL95" s="22">
        <v>0</v>
      </c>
      <c r="HM95" s="22">
        <v>0</v>
      </c>
      <c r="HN95" s="22">
        <v>0</v>
      </c>
      <c r="HO95" s="22">
        <v>0</v>
      </c>
      <c r="HP95" s="22">
        <v>262.09800000000001</v>
      </c>
      <c r="HQ95" s="22">
        <v>161.9958794038871</v>
      </c>
      <c r="HR95" s="22">
        <v>0</v>
      </c>
      <c r="HS95" s="22">
        <v>0</v>
      </c>
      <c r="HT95" s="22">
        <v>51.326000000000001</v>
      </c>
      <c r="HU95" s="22">
        <v>139.71760900907921</v>
      </c>
      <c r="HV95" s="22">
        <v>0</v>
      </c>
      <c r="HW95" s="22">
        <v>0</v>
      </c>
      <c r="HX95" s="22">
        <v>0</v>
      </c>
      <c r="HY95" s="22">
        <v>0</v>
      </c>
      <c r="HZ95" s="22">
        <v>51.326000000000001</v>
      </c>
      <c r="IA95" s="22">
        <v>139.71760900907921</v>
      </c>
      <c r="IB95" s="22">
        <v>0</v>
      </c>
      <c r="IC95" s="22">
        <v>0</v>
      </c>
      <c r="ID95" s="22">
        <v>0</v>
      </c>
      <c r="IE95" s="22">
        <v>0</v>
      </c>
      <c r="IF95" s="22">
        <v>0</v>
      </c>
      <c r="IG95" s="22">
        <v>0</v>
      </c>
    </row>
    <row r="96" spans="1:241" ht="12.75" customHeight="1">
      <c r="A96" s="38"/>
      <c r="B96" s="39"/>
      <c r="C96" s="40" t="s">
        <v>211</v>
      </c>
      <c r="D96" s="41" t="s">
        <v>133</v>
      </c>
      <c r="E96" s="21">
        <v>73</v>
      </c>
      <c r="F96" s="22">
        <f t="shared" si="4"/>
        <v>17965.572</v>
      </c>
      <c r="G96" s="22">
        <f t="shared" si="5"/>
        <v>118.19178370719284</v>
      </c>
      <c r="H96" s="22">
        <f t="shared" si="6"/>
        <v>17793.674999999999</v>
      </c>
      <c r="I96" s="22">
        <f t="shared" si="7"/>
        <v>116.09646905431283</v>
      </c>
      <c r="J96" s="22">
        <v>17793.674999999999</v>
      </c>
      <c r="K96" s="22">
        <v>116.09646905431283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0.123</v>
      </c>
      <c r="BC96" s="22">
        <v>237.07317073170734</v>
      </c>
      <c r="BD96" s="22">
        <v>0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1.0999999999999999E-2</v>
      </c>
      <c r="BK96" s="22">
        <v>3927.2727272727275</v>
      </c>
      <c r="BL96" s="22">
        <v>16.678999999999998</v>
      </c>
      <c r="BM96" s="22">
        <v>166.28658792493556</v>
      </c>
      <c r="BN96" s="22">
        <v>0</v>
      </c>
      <c r="BO96" s="22">
        <v>0</v>
      </c>
      <c r="BP96" s="22">
        <v>6004.4570000000003</v>
      </c>
      <c r="BQ96" s="22">
        <v>49.407777256128234</v>
      </c>
      <c r="BR96" s="22">
        <v>3.15</v>
      </c>
      <c r="BS96" s="22">
        <v>30.548571428571432</v>
      </c>
      <c r="BT96" s="22">
        <v>9483.7250000000004</v>
      </c>
      <c r="BU96" s="22">
        <v>32.130898671144514</v>
      </c>
      <c r="BV96" s="22">
        <v>142.99199999999999</v>
      </c>
      <c r="BW96" s="22">
        <v>513.95823542575806</v>
      </c>
      <c r="BX96" s="22">
        <v>43.267000000000003</v>
      </c>
      <c r="BY96" s="22">
        <v>189.75769061871634</v>
      </c>
      <c r="BZ96" s="22">
        <v>0.97099999999999997</v>
      </c>
      <c r="CA96" s="22">
        <v>362.92893923789904</v>
      </c>
      <c r="CB96" s="22">
        <v>86.114999999999995</v>
      </c>
      <c r="CC96" s="22">
        <v>48.11420774545666</v>
      </c>
      <c r="CD96" s="22">
        <v>0</v>
      </c>
      <c r="CE96" s="22">
        <v>0</v>
      </c>
      <c r="CF96" s="22">
        <v>27.077000000000002</v>
      </c>
      <c r="CG96" s="22">
        <v>322.66299811648258</v>
      </c>
      <c r="CH96" s="22">
        <v>26.199000000000002</v>
      </c>
      <c r="CI96" s="22">
        <v>1639.5413183709302</v>
      </c>
      <c r="CJ96" s="22">
        <v>29.613</v>
      </c>
      <c r="CK96" s="22">
        <v>808.78992334447707</v>
      </c>
      <c r="CL96" s="22">
        <v>0</v>
      </c>
      <c r="CM96" s="22">
        <v>0</v>
      </c>
      <c r="CN96" s="22">
        <v>0</v>
      </c>
      <c r="CO96" s="22">
        <v>0</v>
      </c>
      <c r="CP96" s="22">
        <v>0</v>
      </c>
      <c r="CQ96" s="22">
        <v>0</v>
      </c>
      <c r="CR96" s="22">
        <v>0</v>
      </c>
      <c r="CS96" s="22">
        <v>0</v>
      </c>
      <c r="CT96" s="22">
        <v>0</v>
      </c>
      <c r="CU96" s="22">
        <v>0</v>
      </c>
      <c r="CV96" s="22">
        <v>0</v>
      </c>
      <c r="CW96" s="22">
        <v>0</v>
      </c>
      <c r="CX96" s="22">
        <v>0</v>
      </c>
      <c r="CY96" s="22">
        <v>0</v>
      </c>
      <c r="CZ96" s="22">
        <v>0</v>
      </c>
      <c r="DA96" s="22">
        <v>0</v>
      </c>
      <c r="DB96" s="22">
        <v>0</v>
      </c>
      <c r="DC96" s="22">
        <v>0</v>
      </c>
      <c r="DD96" s="22">
        <v>0</v>
      </c>
      <c r="DE96" s="22">
        <v>0</v>
      </c>
      <c r="DF96" s="22">
        <v>7.7389999999999999</v>
      </c>
      <c r="DG96" s="22">
        <v>249.34061248223284</v>
      </c>
      <c r="DH96" s="22">
        <v>0.436</v>
      </c>
      <c r="DI96" s="22">
        <v>82.486238532110093</v>
      </c>
      <c r="DJ96" s="22">
        <v>0.73099999999999998</v>
      </c>
      <c r="DK96" s="22">
        <v>858.38577291381671</v>
      </c>
      <c r="DL96" s="22">
        <v>26.748000000000001</v>
      </c>
      <c r="DM96" s="22">
        <v>1746.6318977119786</v>
      </c>
      <c r="DN96" s="22">
        <v>42.61</v>
      </c>
      <c r="DO96" s="22">
        <v>717.27892513494487</v>
      </c>
      <c r="DP96" s="22">
        <v>8.2520000000000007</v>
      </c>
      <c r="DQ96" s="22">
        <v>519.92995637421234</v>
      </c>
      <c r="DR96" s="22">
        <v>5.2229999999999999</v>
      </c>
      <c r="DS96" s="22">
        <v>47.682940838598512</v>
      </c>
      <c r="DT96" s="22">
        <v>249.554</v>
      </c>
      <c r="DU96" s="22">
        <v>757.4440321533616</v>
      </c>
      <c r="DV96" s="22">
        <v>0</v>
      </c>
      <c r="DW96" s="22">
        <v>0</v>
      </c>
      <c r="DX96" s="22">
        <v>87.820999999999998</v>
      </c>
      <c r="DY96" s="22">
        <v>539.08824768563318</v>
      </c>
      <c r="DZ96" s="22">
        <v>1.411</v>
      </c>
      <c r="EA96" s="22">
        <v>968.24946846208354</v>
      </c>
      <c r="EB96" s="22">
        <v>83.945999999999998</v>
      </c>
      <c r="EC96" s="22">
        <v>796.7354966287852</v>
      </c>
      <c r="ED96" s="22">
        <v>0</v>
      </c>
      <c r="EE96" s="22">
        <v>0</v>
      </c>
      <c r="EF96" s="22">
        <v>0</v>
      </c>
      <c r="EG96" s="22">
        <v>0</v>
      </c>
      <c r="EH96" s="22">
        <v>1.69</v>
      </c>
      <c r="EI96" s="22">
        <v>205.00828402366864</v>
      </c>
      <c r="EJ96" s="22">
        <v>208.28100000000001</v>
      </c>
      <c r="EK96" s="22">
        <v>438.11373096921949</v>
      </c>
      <c r="EL96" s="22">
        <v>0</v>
      </c>
      <c r="EM96" s="22">
        <v>0</v>
      </c>
      <c r="EN96" s="22">
        <v>2.0569999999999999</v>
      </c>
      <c r="EO96" s="22">
        <v>1510.136120563928</v>
      </c>
      <c r="EP96" s="22">
        <v>4.1269999999999998</v>
      </c>
      <c r="EQ96" s="22">
        <v>2752.7673855100556</v>
      </c>
      <c r="ER96" s="22">
        <v>44.155000000000001</v>
      </c>
      <c r="ES96" s="22">
        <v>399.71715547503112</v>
      </c>
      <c r="ET96" s="22">
        <v>331.84500000000003</v>
      </c>
      <c r="EU96" s="22">
        <v>841.14849402582524</v>
      </c>
      <c r="EV96" s="22">
        <v>0.78700000000000003</v>
      </c>
      <c r="EW96" s="22">
        <v>6530.0889453621348</v>
      </c>
      <c r="EX96" s="22">
        <v>6.4820000000000002</v>
      </c>
      <c r="EY96" s="22">
        <v>5038.3616167849432</v>
      </c>
      <c r="EZ96" s="22">
        <v>483.74400000000003</v>
      </c>
      <c r="FA96" s="22">
        <v>371.68847985711454</v>
      </c>
      <c r="FB96" s="22">
        <v>0</v>
      </c>
      <c r="FC96" s="22">
        <v>0</v>
      </c>
      <c r="FD96" s="22">
        <v>0</v>
      </c>
      <c r="FE96" s="22">
        <v>0</v>
      </c>
      <c r="FF96" s="22">
        <v>0</v>
      </c>
      <c r="FG96" s="22">
        <v>0</v>
      </c>
      <c r="FH96" s="22">
        <v>97.775000000000006</v>
      </c>
      <c r="FI96" s="22">
        <v>986.12477627205317</v>
      </c>
      <c r="FJ96" s="22">
        <v>1.1859999999999999</v>
      </c>
      <c r="FK96" s="22">
        <v>945.0455311973019</v>
      </c>
      <c r="FL96" s="22">
        <v>1.89</v>
      </c>
      <c r="FM96" s="22">
        <v>726.28571428571433</v>
      </c>
      <c r="FN96" s="22">
        <v>0</v>
      </c>
      <c r="FO96" s="22">
        <v>0</v>
      </c>
      <c r="FP96" s="22">
        <v>0</v>
      </c>
      <c r="FQ96" s="22">
        <v>0</v>
      </c>
      <c r="FR96" s="22">
        <v>0</v>
      </c>
      <c r="FS96" s="22">
        <v>0</v>
      </c>
      <c r="FT96" s="22">
        <v>0</v>
      </c>
      <c r="FU96" s="22">
        <v>0</v>
      </c>
      <c r="FV96" s="22">
        <v>0</v>
      </c>
      <c r="FW96" s="22">
        <v>0</v>
      </c>
      <c r="FX96" s="22">
        <v>72.938999999999993</v>
      </c>
      <c r="FY96" s="22">
        <v>771.87403172514018</v>
      </c>
      <c r="FZ96" s="22">
        <v>0</v>
      </c>
      <c r="GA96" s="22">
        <v>0</v>
      </c>
      <c r="GB96" s="22">
        <v>114.619</v>
      </c>
      <c r="GC96" s="22">
        <v>781.96856542109072</v>
      </c>
      <c r="GD96" s="22">
        <v>8.4000000000000005E-2</v>
      </c>
      <c r="GE96" s="22">
        <v>3902.1428571428573</v>
      </c>
      <c r="GF96" s="22">
        <v>0</v>
      </c>
      <c r="GG96" s="22">
        <v>0</v>
      </c>
      <c r="GH96" s="22">
        <v>33.865000000000002</v>
      </c>
      <c r="GI96" s="22">
        <v>906.58449726856634</v>
      </c>
      <c r="GJ96" s="22">
        <v>9.2989999999999995</v>
      </c>
      <c r="GK96" s="22">
        <v>1534.5198408431013</v>
      </c>
      <c r="GL96" s="22">
        <v>0</v>
      </c>
      <c r="GM96" s="22">
        <v>0</v>
      </c>
      <c r="GN96" s="22">
        <v>0</v>
      </c>
      <c r="GO96" s="22">
        <v>0</v>
      </c>
      <c r="GP96" s="22">
        <v>0</v>
      </c>
      <c r="GQ96" s="22">
        <v>0</v>
      </c>
      <c r="GR96" s="22">
        <v>59.75</v>
      </c>
      <c r="GS96" s="22">
        <v>706.82610878661092</v>
      </c>
      <c r="GT96" s="22">
        <v>0</v>
      </c>
      <c r="GU96" s="22">
        <v>0</v>
      </c>
      <c r="GV96" s="22">
        <v>0.39100000000000001</v>
      </c>
      <c r="GW96" s="22">
        <v>7351.457800511509</v>
      </c>
      <c r="GX96" s="22">
        <v>35.265000000000001</v>
      </c>
      <c r="GY96" s="22">
        <v>611.80093577201194</v>
      </c>
      <c r="GZ96" s="22">
        <v>0</v>
      </c>
      <c r="HA96" s="22">
        <v>0</v>
      </c>
      <c r="HB96" s="22">
        <v>11.715999999999999</v>
      </c>
      <c r="HC96" s="22">
        <v>1031.5585524069647</v>
      </c>
      <c r="HD96" s="22">
        <v>0</v>
      </c>
      <c r="HE96" s="22">
        <v>0</v>
      </c>
      <c r="HF96" s="22">
        <v>0</v>
      </c>
      <c r="HG96" s="22">
        <v>0</v>
      </c>
      <c r="HH96" s="22">
        <v>0</v>
      </c>
      <c r="HI96" s="22">
        <v>0</v>
      </c>
      <c r="HJ96" s="22">
        <v>0</v>
      </c>
      <c r="HK96" s="22">
        <v>0</v>
      </c>
      <c r="HL96" s="22">
        <v>9.4440000000000008</v>
      </c>
      <c r="HM96" s="22">
        <v>446.96950444726809</v>
      </c>
      <c r="HN96" s="22">
        <v>0</v>
      </c>
      <c r="HO96" s="22">
        <v>0</v>
      </c>
      <c r="HP96" s="22">
        <v>2.9340000000000002</v>
      </c>
      <c r="HQ96" s="22">
        <v>503.19018404907973</v>
      </c>
      <c r="HR96" s="22">
        <v>0</v>
      </c>
      <c r="HS96" s="22">
        <v>0</v>
      </c>
      <c r="HT96" s="22">
        <v>111.73099999999999</v>
      </c>
      <c r="HU96" s="22">
        <v>128.32951463783553</v>
      </c>
      <c r="HV96" s="22">
        <v>0.41599999999999998</v>
      </c>
      <c r="HW96" s="22">
        <v>2473.3557692307691</v>
      </c>
      <c r="HX96" s="22">
        <v>0</v>
      </c>
      <c r="HY96" s="22">
        <v>0</v>
      </c>
      <c r="HZ96" s="22">
        <v>107.32299999999999</v>
      </c>
      <c r="IA96" s="22">
        <v>113.93912767999403</v>
      </c>
      <c r="IB96" s="22">
        <v>0.41599999999999998</v>
      </c>
      <c r="IC96" s="22">
        <v>2473.3557692307691</v>
      </c>
      <c r="ID96" s="22">
        <v>4.4080000000000004</v>
      </c>
      <c r="IE96" s="22">
        <v>478.69691470054454</v>
      </c>
      <c r="IF96" s="22">
        <v>0</v>
      </c>
      <c r="IG96" s="22">
        <v>0</v>
      </c>
    </row>
    <row r="97" spans="1:241" ht="12.75" customHeight="1">
      <c r="A97" s="38"/>
      <c r="B97" s="39"/>
      <c r="C97" s="40" t="s">
        <v>212</v>
      </c>
      <c r="D97" s="41" t="s">
        <v>213</v>
      </c>
      <c r="E97" s="21">
        <v>74</v>
      </c>
      <c r="F97" s="22">
        <f t="shared" si="4"/>
        <v>38630.156999999999</v>
      </c>
      <c r="G97" s="22">
        <f t="shared" si="5"/>
        <v>85.445912011178208</v>
      </c>
      <c r="H97" s="22">
        <f t="shared" si="6"/>
        <v>38629.953000000001</v>
      </c>
      <c r="I97" s="22">
        <f t="shared" si="7"/>
        <v>85.443142553137463</v>
      </c>
      <c r="J97" s="22">
        <v>38629.953000000001</v>
      </c>
      <c r="K97" s="22">
        <v>85.443142553137463</v>
      </c>
      <c r="L97" s="22">
        <v>0</v>
      </c>
      <c r="M97" s="22">
        <v>0</v>
      </c>
      <c r="N97" s="22">
        <v>0</v>
      </c>
      <c r="O97" s="22">
        <v>0</v>
      </c>
      <c r="P97" s="22">
        <v>3.0670000000000002</v>
      </c>
      <c r="Q97" s="22">
        <v>1555.808607760026</v>
      </c>
      <c r="R97" s="22">
        <v>0</v>
      </c>
      <c r="S97" s="22">
        <v>0</v>
      </c>
      <c r="T97" s="22">
        <v>22.469000000000001</v>
      </c>
      <c r="U97" s="22">
        <v>277.52752681472253</v>
      </c>
      <c r="V97" s="22">
        <v>0</v>
      </c>
      <c r="W97" s="22">
        <v>0</v>
      </c>
      <c r="X97" s="22">
        <v>7.0000000000000007E-2</v>
      </c>
      <c r="Y97" s="22">
        <v>1600</v>
      </c>
      <c r="Z97" s="22">
        <v>0</v>
      </c>
      <c r="AA97" s="22">
        <v>0</v>
      </c>
      <c r="AB97" s="22">
        <v>1042.3030000000001</v>
      </c>
      <c r="AC97" s="22">
        <v>581.73492448932791</v>
      </c>
      <c r="AD97" s="22">
        <v>0</v>
      </c>
      <c r="AE97" s="22">
        <v>0</v>
      </c>
      <c r="AF97" s="22">
        <v>30.483000000000001</v>
      </c>
      <c r="AG97" s="22">
        <v>343.80559656201814</v>
      </c>
      <c r="AH97" s="22">
        <v>0</v>
      </c>
      <c r="AI97" s="22">
        <v>0</v>
      </c>
      <c r="AJ97" s="22">
        <v>7.0999999999999994E-2</v>
      </c>
      <c r="AK97" s="22">
        <v>487.18309859154931</v>
      </c>
      <c r="AL97" s="22">
        <v>0</v>
      </c>
      <c r="AM97" s="22">
        <v>0</v>
      </c>
      <c r="AN97" s="22">
        <v>0.377</v>
      </c>
      <c r="AO97" s="22">
        <v>311.82228116710877</v>
      </c>
      <c r="AP97" s="22">
        <v>0</v>
      </c>
      <c r="AQ97" s="22">
        <v>0</v>
      </c>
      <c r="AR97" s="22">
        <v>0.71199999999999997</v>
      </c>
      <c r="AS97" s="22">
        <v>233.9311797752809</v>
      </c>
      <c r="AT97" s="22">
        <v>0</v>
      </c>
      <c r="AU97" s="22">
        <v>0</v>
      </c>
      <c r="AV97" s="22">
        <v>0.25800000000000001</v>
      </c>
      <c r="AW97" s="22">
        <v>346.37209302325579</v>
      </c>
      <c r="AX97" s="22">
        <v>130.768</v>
      </c>
      <c r="AY97" s="22">
        <v>263.01059892328396</v>
      </c>
      <c r="AZ97" s="22">
        <v>0</v>
      </c>
      <c r="BA97" s="22">
        <v>0</v>
      </c>
      <c r="BB97" s="22">
        <v>14.874000000000001</v>
      </c>
      <c r="BC97" s="22">
        <v>75.160951996772894</v>
      </c>
      <c r="BD97" s="22">
        <v>0.161</v>
      </c>
      <c r="BE97" s="22">
        <v>896.63975155279502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13271.094999999999</v>
      </c>
      <c r="BQ97" s="22">
        <v>36.575578578858789</v>
      </c>
      <c r="BR97" s="22">
        <v>1607.684</v>
      </c>
      <c r="BS97" s="22">
        <v>63.999047698428299</v>
      </c>
      <c r="BT97" s="22">
        <v>2.5720000000000001</v>
      </c>
      <c r="BU97" s="22">
        <v>90.103032659409024</v>
      </c>
      <c r="BV97" s="22">
        <v>1E-3</v>
      </c>
      <c r="BW97" s="22">
        <v>670</v>
      </c>
      <c r="BX97" s="22">
        <v>677.62699999999995</v>
      </c>
      <c r="BY97" s="22">
        <v>230.98055715017256</v>
      </c>
      <c r="BZ97" s="22">
        <v>30.387</v>
      </c>
      <c r="CA97" s="22">
        <v>93.34488432553394</v>
      </c>
      <c r="CB97" s="22">
        <v>20944.172999999999</v>
      </c>
      <c r="CC97" s="22">
        <v>80.781673308370785</v>
      </c>
      <c r="CD97" s="22">
        <v>1E-3</v>
      </c>
      <c r="CE97" s="22">
        <v>319</v>
      </c>
      <c r="CF97" s="22">
        <v>637.34</v>
      </c>
      <c r="CG97" s="22">
        <v>182.17841340571749</v>
      </c>
      <c r="CH97" s="22">
        <v>1.732</v>
      </c>
      <c r="CI97" s="22">
        <v>1092.4105080831409</v>
      </c>
      <c r="CJ97" s="22">
        <v>0</v>
      </c>
      <c r="CK97" s="22">
        <v>0</v>
      </c>
      <c r="CL97" s="22">
        <v>0</v>
      </c>
      <c r="CM97" s="22">
        <v>0</v>
      </c>
      <c r="CN97" s="22">
        <v>0</v>
      </c>
      <c r="CO97" s="22">
        <v>0</v>
      </c>
      <c r="CP97" s="22">
        <v>0</v>
      </c>
      <c r="CQ97" s="22">
        <v>0</v>
      </c>
      <c r="CR97" s="22">
        <v>0</v>
      </c>
      <c r="CS97" s="22">
        <v>0</v>
      </c>
      <c r="CT97" s="22">
        <v>0</v>
      </c>
      <c r="CU97" s="22">
        <v>0</v>
      </c>
      <c r="CV97" s="22">
        <v>0</v>
      </c>
      <c r="CW97" s="22">
        <v>0</v>
      </c>
      <c r="CX97" s="22">
        <v>0</v>
      </c>
      <c r="CY97" s="22">
        <v>0</v>
      </c>
      <c r="CZ97" s="22">
        <v>0</v>
      </c>
      <c r="DA97" s="22">
        <v>0</v>
      </c>
      <c r="DB97" s="22">
        <v>0</v>
      </c>
      <c r="DC97" s="22">
        <v>0</v>
      </c>
      <c r="DD97" s="22">
        <v>0</v>
      </c>
      <c r="DE97" s="22">
        <v>0</v>
      </c>
      <c r="DF97" s="22">
        <v>0.16200000000000001</v>
      </c>
      <c r="DG97" s="22">
        <v>145.00617283950618</v>
      </c>
      <c r="DH97" s="22">
        <v>0</v>
      </c>
      <c r="DI97" s="22">
        <v>0</v>
      </c>
      <c r="DJ97" s="22">
        <v>0.35099999999999998</v>
      </c>
      <c r="DK97" s="22">
        <v>962.17663817663811</v>
      </c>
      <c r="DL97" s="22">
        <v>1E-3</v>
      </c>
      <c r="DM97" s="22">
        <v>500</v>
      </c>
      <c r="DN97" s="22">
        <v>0.222</v>
      </c>
      <c r="DO97" s="22">
        <v>332.67567567567568</v>
      </c>
      <c r="DP97" s="22">
        <v>23.553000000000001</v>
      </c>
      <c r="DQ97" s="22">
        <v>160.60849997877128</v>
      </c>
      <c r="DR97" s="22">
        <v>0</v>
      </c>
      <c r="DS97" s="22">
        <v>0</v>
      </c>
      <c r="DT97" s="22">
        <v>12.6</v>
      </c>
      <c r="DU97" s="22">
        <v>603.7465079365079</v>
      </c>
      <c r="DV97" s="22">
        <v>0.93500000000000005</v>
      </c>
      <c r="DW97" s="22">
        <v>199.89411764705881</v>
      </c>
      <c r="DX97" s="22">
        <v>5.8010000000000002</v>
      </c>
      <c r="DY97" s="22">
        <v>324.32821927253923</v>
      </c>
      <c r="DZ97" s="22">
        <v>4.3659999999999997</v>
      </c>
      <c r="EA97" s="22">
        <v>800.1124599175447</v>
      </c>
      <c r="EB97" s="22">
        <v>8.7650000000000006</v>
      </c>
      <c r="EC97" s="22">
        <v>395.07632629777527</v>
      </c>
      <c r="ED97" s="22">
        <v>12.396000000000001</v>
      </c>
      <c r="EE97" s="22">
        <v>61.502339464343336</v>
      </c>
      <c r="EF97" s="22">
        <v>1.169</v>
      </c>
      <c r="EG97" s="22">
        <v>194.47989734816082</v>
      </c>
      <c r="EH97" s="22">
        <v>0.67700000000000005</v>
      </c>
      <c r="EI97" s="22">
        <v>176.37518463810932</v>
      </c>
      <c r="EJ97" s="22">
        <v>1.1319999999999999</v>
      </c>
      <c r="EK97" s="22">
        <v>631.24823321554766</v>
      </c>
      <c r="EL97" s="22">
        <v>2.4E-2</v>
      </c>
      <c r="EM97" s="22">
        <v>20</v>
      </c>
      <c r="EN97" s="22">
        <v>6.0000000000000001E-3</v>
      </c>
      <c r="EO97" s="22">
        <v>1692.1666666666667</v>
      </c>
      <c r="EP97" s="22">
        <v>4.1000000000000002E-2</v>
      </c>
      <c r="EQ97" s="22">
        <v>2219.0731707317073</v>
      </c>
      <c r="ER97" s="22">
        <v>1.665</v>
      </c>
      <c r="ES97" s="22">
        <v>216.46186186186185</v>
      </c>
      <c r="ET97" s="22">
        <v>57.978999999999999</v>
      </c>
      <c r="EU97" s="22">
        <v>435.83261180772348</v>
      </c>
      <c r="EV97" s="22">
        <v>0.629</v>
      </c>
      <c r="EW97" s="22">
        <v>4239.6565977742448</v>
      </c>
      <c r="EX97" s="22">
        <v>0</v>
      </c>
      <c r="EY97" s="22">
        <v>0</v>
      </c>
      <c r="EZ97" s="22">
        <v>0</v>
      </c>
      <c r="FA97" s="22">
        <v>0</v>
      </c>
      <c r="FB97" s="22">
        <v>0</v>
      </c>
      <c r="FC97" s="22">
        <v>0</v>
      </c>
      <c r="FD97" s="22">
        <v>0</v>
      </c>
      <c r="FE97" s="22">
        <v>0</v>
      </c>
      <c r="FF97" s="22">
        <v>0</v>
      </c>
      <c r="FG97" s="22">
        <v>0</v>
      </c>
      <c r="FH97" s="22">
        <v>3.0000000000000001E-3</v>
      </c>
      <c r="FI97" s="22">
        <v>713.66666666666674</v>
      </c>
      <c r="FJ97" s="22">
        <v>1.2999999999999999E-2</v>
      </c>
      <c r="FK97" s="22">
        <v>122.38461538461537</v>
      </c>
      <c r="FL97" s="22">
        <v>72.516999999999996</v>
      </c>
      <c r="FM97" s="22">
        <v>281.19365114386972</v>
      </c>
      <c r="FN97" s="22">
        <v>0</v>
      </c>
      <c r="FO97" s="22">
        <v>0</v>
      </c>
      <c r="FP97" s="22">
        <v>0</v>
      </c>
      <c r="FQ97" s="22">
        <v>0</v>
      </c>
      <c r="FR97" s="22">
        <v>0.307</v>
      </c>
      <c r="FS97" s="22">
        <v>672.57654723127041</v>
      </c>
      <c r="FT97" s="22">
        <v>0</v>
      </c>
      <c r="FU97" s="22">
        <v>0</v>
      </c>
      <c r="FV97" s="22">
        <v>0</v>
      </c>
      <c r="FW97" s="22">
        <v>0</v>
      </c>
      <c r="FX97" s="22">
        <v>4.88</v>
      </c>
      <c r="FY97" s="22">
        <v>1185.1227459016393</v>
      </c>
      <c r="FZ97" s="22">
        <v>0</v>
      </c>
      <c r="GA97" s="22">
        <v>0</v>
      </c>
      <c r="GB97" s="22">
        <v>1.048</v>
      </c>
      <c r="GC97" s="22">
        <v>1015.4875954198474</v>
      </c>
      <c r="GD97" s="22">
        <v>0</v>
      </c>
      <c r="GE97" s="22">
        <v>0</v>
      </c>
      <c r="GF97" s="22">
        <v>0</v>
      </c>
      <c r="GG97" s="22">
        <v>0</v>
      </c>
      <c r="GH97" s="22">
        <v>0.48599999999999999</v>
      </c>
      <c r="GI97" s="22">
        <v>726.78600823045258</v>
      </c>
      <c r="GJ97" s="22">
        <v>0</v>
      </c>
      <c r="GK97" s="22">
        <v>0</v>
      </c>
      <c r="GL97" s="22">
        <v>0</v>
      </c>
      <c r="GM97" s="22">
        <v>0</v>
      </c>
      <c r="GN97" s="22">
        <v>0</v>
      </c>
      <c r="GO97" s="22">
        <v>0</v>
      </c>
      <c r="GP97" s="22">
        <v>0</v>
      </c>
      <c r="GQ97" s="22">
        <v>0</v>
      </c>
      <c r="GR97" s="22">
        <v>0.14699999999999999</v>
      </c>
      <c r="GS97" s="22">
        <v>531.2993197278912</v>
      </c>
      <c r="GT97" s="22">
        <v>0</v>
      </c>
      <c r="GU97" s="22">
        <v>0</v>
      </c>
      <c r="GV97" s="22">
        <v>7.0000000000000001E-3</v>
      </c>
      <c r="GW97" s="22">
        <v>5249.2857142857147</v>
      </c>
      <c r="GX97" s="22">
        <v>1.7000000000000001E-2</v>
      </c>
      <c r="GY97" s="22">
        <v>855.17647058823525</v>
      </c>
      <c r="GZ97" s="22">
        <v>0</v>
      </c>
      <c r="HA97" s="22">
        <v>0</v>
      </c>
      <c r="HB97" s="22">
        <v>0</v>
      </c>
      <c r="HC97" s="22">
        <v>0</v>
      </c>
      <c r="HD97" s="22">
        <v>0</v>
      </c>
      <c r="HE97" s="22">
        <v>0</v>
      </c>
      <c r="HF97" s="22">
        <v>0</v>
      </c>
      <c r="HG97" s="22">
        <v>0</v>
      </c>
      <c r="HH97" s="22">
        <v>0</v>
      </c>
      <c r="HI97" s="22">
        <v>0</v>
      </c>
      <c r="HJ97" s="22">
        <v>0</v>
      </c>
      <c r="HK97" s="22">
        <v>0</v>
      </c>
      <c r="HL97" s="22">
        <v>0.109</v>
      </c>
      <c r="HM97" s="22">
        <v>217.45871559633028</v>
      </c>
      <c r="HN97" s="22">
        <v>0</v>
      </c>
      <c r="HO97" s="22">
        <v>0</v>
      </c>
      <c r="HP97" s="22">
        <v>1.4E-2</v>
      </c>
      <c r="HQ97" s="22">
        <v>222.5</v>
      </c>
      <c r="HR97" s="22">
        <v>0</v>
      </c>
      <c r="HS97" s="22">
        <v>0</v>
      </c>
      <c r="HT97" s="22">
        <v>5.7000000000000002E-2</v>
      </c>
      <c r="HU97" s="22">
        <v>812.52631578947364</v>
      </c>
      <c r="HV97" s="22">
        <v>0</v>
      </c>
      <c r="HW97" s="22">
        <v>0</v>
      </c>
      <c r="HX97" s="22">
        <v>0</v>
      </c>
      <c r="HY97" s="22">
        <v>0</v>
      </c>
      <c r="HZ97" s="22">
        <v>5.7000000000000002E-2</v>
      </c>
      <c r="IA97" s="22">
        <v>812.52631578947364</v>
      </c>
      <c r="IB97" s="22">
        <v>0</v>
      </c>
      <c r="IC97" s="22">
        <v>0</v>
      </c>
      <c r="ID97" s="22">
        <v>0</v>
      </c>
      <c r="IE97" s="22">
        <v>0</v>
      </c>
      <c r="IF97" s="22">
        <v>0</v>
      </c>
      <c r="IG97" s="22">
        <v>0</v>
      </c>
    </row>
    <row r="98" spans="1:241" ht="12.75" customHeight="1">
      <c r="A98" s="38"/>
      <c r="B98" s="39"/>
      <c r="C98" s="40"/>
      <c r="D98" s="41"/>
      <c r="E98" s="21"/>
      <c r="F98" s="22" t="str">
        <f t="shared" si="4"/>
        <v/>
      </c>
      <c r="G98" s="22" t="str">
        <f t="shared" si="5"/>
        <v/>
      </c>
      <c r="H98" s="22" t="str">
        <f t="shared" si="6"/>
        <v/>
      </c>
      <c r="I98" s="22" t="str">
        <f t="shared" si="7"/>
        <v/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</row>
    <row r="99" spans="1:241" ht="12.75" customHeight="1">
      <c r="A99" s="38"/>
      <c r="B99" s="39"/>
      <c r="C99" s="40" t="s">
        <v>214</v>
      </c>
      <c r="D99" s="41" t="s">
        <v>133</v>
      </c>
      <c r="E99" s="21">
        <v>75</v>
      </c>
      <c r="F99" s="22">
        <f t="shared" si="4"/>
        <v>13320.498000000001</v>
      </c>
      <c r="G99" s="22">
        <f t="shared" si="5"/>
        <v>56.60786308439819</v>
      </c>
      <c r="H99" s="22">
        <f t="shared" si="6"/>
        <v>13285.744000000001</v>
      </c>
      <c r="I99" s="22">
        <f t="shared" si="7"/>
        <v>55.695104015251232</v>
      </c>
      <c r="J99" s="22">
        <v>13285.744000000001</v>
      </c>
      <c r="K99" s="22">
        <v>55.695104015251232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2">
        <v>0</v>
      </c>
      <c r="BF99" s="22">
        <v>0</v>
      </c>
      <c r="BG99" s="22">
        <v>0</v>
      </c>
      <c r="BH99" s="22">
        <v>0</v>
      </c>
      <c r="BI99" s="22">
        <v>0</v>
      </c>
      <c r="BJ99" s="22">
        <v>0</v>
      </c>
      <c r="BK99" s="22">
        <v>0</v>
      </c>
      <c r="BL99" s="22">
        <v>8.8699999999999992</v>
      </c>
      <c r="BM99" s="22">
        <v>52.78241262683202</v>
      </c>
      <c r="BN99" s="22">
        <v>0</v>
      </c>
      <c r="BO99" s="22">
        <v>0</v>
      </c>
      <c r="BP99" s="22">
        <v>2076.11</v>
      </c>
      <c r="BQ99" s="22">
        <v>65.727780801595287</v>
      </c>
      <c r="BR99" s="22">
        <v>0</v>
      </c>
      <c r="BS99" s="22">
        <v>0</v>
      </c>
      <c r="BT99" s="22">
        <v>11148.48</v>
      </c>
      <c r="BU99" s="22">
        <v>52.392768431212147</v>
      </c>
      <c r="BV99" s="22">
        <v>0.9</v>
      </c>
      <c r="BW99" s="22">
        <v>108</v>
      </c>
      <c r="BX99" s="22">
        <v>0.10199999999999999</v>
      </c>
      <c r="BY99" s="22">
        <v>234</v>
      </c>
      <c r="BZ99" s="22">
        <v>0</v>
      </c>
      <c r="CA99" s="22">
        <v>0</v>
      </c>
      <c r="CB99" s="22">
        <v>0</v>
      </c>
      <c r="CC99" s="22">
        <v>0</v>
      </c>
      <c r="CD99" s="22">
        <v>0</v>
      </c>
      <c r="CE99" s="22">
        <v>0</v>
      </c>
      <c r="CF99" s="22">
        <v>0.28999999999999998</v>
      </c>
      <c r="CG99" s="22">
        <v>151.57241379310344</v>
      </c>
      <c r="CH99" s="22">
        <v>0.16900000000000001</v>
      </c>
      <c r="CI99" s="22">
        <v>1058.9112426035504</v>
      </c>
      <c r="CJ99" s="22">
        <v>0.156</v>
      </c>
      <c r="CK99" s="22">
        <v>292.15384615384619</v>
      </c>
      <c r="CL99" s="22">
        <v>0</v>
      </c>
      <c r="CM99" s="22">
        <v>0</v>
      </c>
      <c r="CN99" s="22">
        <v>0</v>
      </c>
      <c r="CO99" s="22">
        <v>0</v>
      </c>
      <c r="CP99" s="22">
        <v>0</v>
      </c>
      <c r="CQ99" s="22">
        <v>0</v>
      </c>
      <c r="CR99" s="22">
        <v>0</v>
      </c>
      <c r="CS99" s="22">
        <v>0</v>
      </c>
      <c r="CT99" s="22">
        <v>0</v>
      </c>
      <c r="CU99" s="22">
        <v>0</v>
      </c>
      <c r="CV99" s="22">
        <v>0</v>
      </c>
      <c r="CW99" s="22">
        <v>0</v>
      </c>
      <c r="CX99" s="22">
        <v>0</v>
      </c>
      <c r="CY99" s="22">
        <v>0</v>
      </c>
      <c r="CZ99" s="22">
        <v>0</v>
      </c>
      <c r="DA99" s="22">
        <v>0</v>
      </c>
      <c r="DB99" s="22">
        <v>0</v>
      </c>
      <c r="DC99" s="22">
        <v>0</v>
      </c>
      <c r="DD99" s="22">
        <v>0</v>
      </c>
      <c r="DE99" s="22">
        <v>0</v>
      </c>
      <c r="DF99" s="22">
        <v>0.122</v>
      </c>
      <c r="DG99" s="22">
        <v>161.11475409836066</v>
      </c>
      <c r="DH99" s="22">
        <v>0</v>
      </c>
      <c r="DI99" s="22">
        <v>0</v>
      </c>
      <c r="DJ99" s="22">
        <v>0</v>
      </c>
      <c r="DK99" s="22">
        <v>0</v>
      </c>
      <c r="DL99" s="22">
        <v>1.292</v>
      </c>
      <c r="DM99" s="22">
        <v>1223.7770897832818</v>
      </c>
      <c r="DN99" s="22">
        <v>1.7999999999999999E-2</v>
      </c>
      <c r="DO99" s="22">
        <v>252</v>
      </c>
      <c r="DP99" s="22">
        <v>0</v>
      </c>
      <c r="DQ99" s="22">
        <v>0</v>
      </c>
      <c r="DR99" s="22">
        <v>0</v>
      </c>
      <c r="DS99" s="22">
        <v>0</v>
      </c>
      <c r="DT99" s="22">
        <v>10.263999999999999</v>
      </c>
      <c r="DU99" s="22">
        <v>357.25204598597037</v>
      </c>
      <c r="DV99" s="22">
        <v>0</v>
      </c>
      <c r="DW99" s="22">
        <v>0</v>
      </c>
      <c r="DX99" s="22">
        <v>2.9689999999999999</v>
      </c>
      <c r="DY99" s="22">
        <v>177.05287975749411</v>
      </c>
      <c r="DZ99" s="22">
        <v>0</v>
      </c>
      <c r="EA99" s="22">
        <v>0</v>
      </c>
      <c r="EB99" s="22">
        <v>0.13600000000000001</v>
      </c>
      <c r="EC99" s="22">
        <v>458.36029411764707</v>
      </c>
      <c r="ED99" s="22">
        <v>0</v>
      </c>
      <c r="EE99" s="22">
        <v>0</v>
      </c>
      <c r="EF99" s="22">
        <v>0</v>
      </c>
      <c r="EG99" s="22">
        <v>0</v>
      </c>
      <c r="EH99" s="22">
        <v>0</v>
      </c>
      <c r="EI99" s="22">
        <v>0</v>
      </c>
      <c r="EJ99" s="22">
        <v>29.89</v>
      </c>
      <c r="EK99" s="22">
        <v>324.53874205419874</v>
      </c>
      <c r="EL99" s="22">
        <v>0</v>
      </c>
      <c r="EM99" s="22">
        <v>0</v>
      </c>
      <c r="EN99" s="22">
        <v>0</v>
      </c>
      <c r="EO99" s="22">
        <v>0</v>
      </c>
      <c r="EP99" s="22">
        <v>0.04</v>
      </c>
      <c r="EQ99" s="22">
        <v>2184.3000000000002</v>
      </c>
      <c r="ER99" s="22">
        <v>1.4E-2</v>
      </c>
      <c r="ES99" s="22">
        <v>370.28571428571428</v>
      </c>
      <c r="ET99" s="22">
        <v>3.78</v>
      </c>
      <c r="EU99" s="22">
        <v>160.11428571428573</v>
      </c>
      <c r="EV99" s="22">
        <v>0</v>
      </c>
      <c r="EW99" s="22">
        <v>0</v>
      </c>
      <c r="EX99" s="22">
        <v>8.7999999999999995E-2</v>
      </c>
      <c r="EY99" s="22">
        <v>1683.8181818181818</v>
      </c>
      <c r="EZ99" s="22">
        <v>0.36799999999999999</v>
      </c>
      <c r="FA99" s="22">
        <v>1065.9130434782608</v>
      </c>
      <c r="FB99" s="22">
        <v>0</v>
      </c>
      <c r="FC99" s="22">
        <v>0</v>
      </c>
      <c r="FD99" s="22">
        <v>0</v>
      </c>
      <c r="FE99" s="22">
        <v>0</v>
      </c>
      <c r="FF99" s="22">
        <v>0</v>
      </c>
      <c r="FG99" s="22">
        <v>0</v>
      </c>
      <c r="FH99" s="22">
        <v>0</v>
      </c>
      <c r="FI99" s="22">
        <v>0</v>
      </c>
      <c r="FJ99" s="22">
        <v>0.67300000000000004</v>
      </c>
      <c r="FK99" s="22">
        <v>1424.8112927191678</v>
      </c>
      <c r="FL99" s="22">
        <v>0</v>
      </c>
      <c r="FM99" s="22">
        <v>0</v>
      </c>
      <c r="FN99" s="22">
        <v>0</v>
      </c>
      <c r="FO99" s="22">
        <v>0</v>
      </c>
      <c r="FP99" s="22">
        <v>0</v>
      </c>
      <c r="FQ99" s="22">
        <v>0</v>
      </c>
      <c r="FR99" s="22">
        <v>0</v>
      </c>
      <c r="FS99" s="22">
        <v>0</v>
      </c>
      <c r="FT99" s="22">
        <v>0</v>
      </c>
      <c r="FU99" s="22">
        <v>0</v>
      </c>
      <c r="FV99" s="22">
        <v>0</v>
      </c>
      <c r="FW99" s="22">
        <v>0</v>
      </c>
      <c r="FX99" s="22">
        <v>9.1999999999999998E-2</v>
      </c>
      <c r="FY99" s="22">
        <v>272.34782608695656</v>
      </c>
      <c r="FZ99" s="22">
        <v>0</v>
      </c>
      <c r="GA99" s="22">
        <v>0</v>
      </c>
      <c r="GB99" s="22">
        <v>0.75900000000000001</v>
      </c>
      <c r="GC99" s="22">
        <v>719.70092226613963</v>
      </c>
      <c r="GD99" s="22">
        <v>0</v>
      </c>
      <c r="GE99" s="22">
        <v>0</v>
      </c>
      <c r="GF99" s="22">
        <v>0</v>
      </c>
      <c r="GG99" s="22">
        <v>0</v>
      </c>
      <c r="GH99" s="22">
        <v>0</v>
      </c>
      <c r="GI99" s="22">
        <v>0</v>
      </c>
      <c r="GJ99" s="22">
        <v>0.16200000000000001</v>
      </c>
      <c r="GK99" s="22">
        <v>1273.3333333333333</v>
      </c>
      <c r="GL99" s="22">
        <v>0</v>
      </c>
      <c r="GM99" s="22">
        <v>0</v>
      </c>
      <c r="GN99" s="22">
        <v>0</v>
      </c>
      <c r="GO99" s="22">
        <v>0</v>
      </c>
      <c r="GP99" s="22">
        <v>0</v>
      </c>
      <c r="GQ99" s="22">
        <v>0</v>
      </c>
      <c r="GR99" s="22">
        <v>34.753999999999998</v>
      </c>
      <c r="GS99" s="22">
        <v>405.53700293491397</v>
      </c>
      <c r="GT99" s="22">
        <v>0</v>
      </c>
      <c r="GU99" s="22">
        <v>0</v>
      </c>
      <c r="GV99" s="22">
        <v>0</v>
      </c>
      <c r="GW99" s="22">
        <v>0</v>
      </c>
      <c r="GX99" s="22">
        <v>0</v>
      </c>
      <c r="GY99" s="22">
        <v>0</v>
      </c>
      <c r="GZ99" s="22">
        <v>0</v>
      </c>
      <c r="HA99" s="22">
        <v>0</v>
      </c>
      <c r="HB99" s="22">
        <v>21.004000000000001</v>
      </c>
      <c r="HC99" s="22">
        <v>513.69448676442585</v>
      </c>
      <c r="HD99" s="22">
        <v>0</v>
      </c>
      <c r="HE99" s="22">
        <v>0</v>
      </c>
      <c r="HF99" s="22">
        <v>0</v>
      </c>
      <c r="HG99" s="22">
        <v>0</v>
      </c>
      <c r="HH99" s="22">
        <v>0</v>
      </c>
      <c r="HI99" s="22">
        <v>0</v>
      </c>
      <c r="HJ99" s="22">
        <v>0</v>
      </c>
      <c r="HK99" s="22">
        <v>0</v>
      </c>
      <c r="HL99" s="22">
        <v>0</v>
      </c>
      <c r="HM99" s="22">
        <v>0</v>
      </c>
      <c r="HN99" s="22">
        <v>0</v>
      </c>
      <c r="HO99" s="22">
        <v>0</v>
      </c>
      <c r="HP99" s="22">
        <v>13.75</v>
      </c>
      <c r="HQ99" s="22">
        <v>240.31956363636363</v>
      </c>
      <c r="HR99" s="22">
        <v>0</v>
      </c>
      <c r="HS99" s="22">
        <v>0</v>
      </c>
      <c r="HT99" s="22">
        <v>0</v>
      </c>
      <c r="HU99" s="22">
        <v>0</v>
      </c>
      <c r="HV99" s="22">
        <v>0</v>
      </c>
      <c r="HW99" s="22">
        <v>0</v>
      </c>
      <c r="HX99" s="22">
        <v>0</v>
      </c>
      <c r="HY99" s="22">
        <v>0</v>
      </c>
      <c r="HZ99" s="22">
        <v>0</v>
      </c>
      <c r="IA99" s="22">
        <v>0</v>
      </c>
      <c r="IB99" s="22">
        <v>0</v>
      </c>
      <c r="IC99" s="22">
        <v>0</v>
      </c>
      <c r="ID99" s="22">
        <v>0</v>
      </c>
      <c r="IE99" s="22">
        <v>0</v>
      </c>
      <c r="IF99" s="22">
        <v>0</v>
      </c>
      <c r="IG99" s="22">
        <v>0</v>
      </c>
    </row>
    <row r="100" spans="1:241" ht="12.75" customHeight="1">
      <c r="A100" s="38"/>
      <c r="B100" s="39"/>
      <c r="C100" s="40" t="s">
        <v>215</v>
      </c>
      <c r="D100" s="41" t="s">
        <v>133</v>
      </c>
      <c r="E100" s="21">
        <v>76</v>
      </c>
      <c r="F100" s="22">
        <f t="shared" si="4"/>
        <v>1276.7469999999998</v>
      </c>
      <c r="G100" s="22">
        <f t="shared" si="5"/>
        <v>286.258123966612</v>
      </c>
      <c r="H100" s="22">
        <f t="shared" si="6"/>
        <v>1256.771</v>
      </c>
      <c r="I100" s="22">
        <f t="shared" si="7"/>
        <v>265.96384385062987</v>
      </c>
      <c r="J100" s="22">
        <v>1256.771</v>
      </c>
      <c r="K100" s="22">
        <v>265.96384385062987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2.35</v>
      </c>
      <c r="U100" s="22">
        <v>245.24127659574467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0.13300000000000001</v>
      </c>
      <c r="AC100" s="22">
        <v>950.3984962406015</v>
      </c>
      <c r="AD100" s="22">
        <v>0</v>
      </c>
      <c r="AE100" s="22">
        <v>0</v>
      </c>
      <c r="AF100" s="22">
        <v>0.21299999999999999</v>
      </c>
      <c r="AG100" s="22">
        <v>18822.539906103288</v>
      </c>
      <c r="AH100" s="22">
        <v>0</v>
      </c>
      <c r="AI100" s="22">
        <v>0</v>
      </c>
      <c r="AJ100" s="22">
        <v>0.02</v>
      </c>
      <c r="AK100" s="22">
        <v>162</v>
      </c>
      <c r="AL100" s="22">
        <v>0</v>
      </c>
      <c r="AM100" s="22">
        <v>0</v>
      </c>
      <c r="AN100" s="22">
        <v>8.0000000000000002E-3</v>
      </c>
      <c r="AO100" s="22">
        <v>21.625</v>
      </c>
      <c r="AP100" s="22">
        <v>0</v>
      </c>
      <c r="AQ100" s="22">
        <v>0</v>
      </c>
      <c r="AR100" s="22">
        <v>4.4999999999999998E-2</v>
      </c>
      <c r="AS100" s="22">
        <v>55.088888888888889</v>
      </c>
      <c r="AT100" s="22">
        <v>0</v>
      </c>
      <c r="AU100" s="22">
        <v>0</v>
      </c>
      <c r="AV100" s="22">
        <v>0</v>
      </c>
      <c r="AW100" s="22">
        <v>0</v>
      </c>
      <c r="AX100" s="22">
        <v>0.55100000000000005</v>
      </c>
      <c r="AY100" s="22">
        <v>684.20145190562607</v>
      </c>
      <c r="AZ100" s="22">
        <v>0</v>
      </c>
      <c r="BA100" s="22">
        <v>0</v>
      </c>
      <c r="BB100" s="22">
        <v>2.883</v>
      </c>
      <c r="BC100" s="22">
        <v>64.262226847034341</v>
      </c>
      <c r="BD100" s="22">
        <v>0.08</v>
      </c>
      <c r="BE100" s="22">
        <v>13.5</v>
      </c>
      <c r="BF100" s="22">
        <v>0</v>
      </c>
      <c r="BG100" s="22">
        <v>0</v>
      </c>
      <c r="BH100" s="22">
        <v>0</v>
      </c>
      <c r="BI100" s="22">
        <v>0</v>
      </c>
      <c r="BJ100" s="22">
        <v>0</v>
      </c>
      <c r="BK100" s="22">
        <v>0</v>
      </c>
      <c r="BL100" s="22">
        <v>0</v>
      </c>
      <c r="BM100" s="22">
        <v>0</v>
      </c>
      <c r="BN100" s="22">
        <v>0</v>
      </c>
      <c r="BO100" s="22">
        <v>0</v>
      </c>
      <c r="BP100" s="22">
        <v>95.418000000000006</v>
      </c>
      <c r="BQ100" s="22">
        <v>20.403833658219622</v>
      </c>
      <c r="BR100" s="22">
        <v>42.515999999999998</v>
      </c>
      <c r="BS100" s="22">
        <v>128.08093423652272</v>
      </c>
      <c r="BT100" s="22">
        <v>1.5620000000000001</v>
      </c>
      <c r="BU100" s="22">
        <v>20.152368758002559</v>
      </c>
      <c r="BV100" s="22">
        <v>0</v>
      </c>
      <c r="BW100" s="22">
        <v>0</v>
      </c>
      <c r="BX100" s="22">
        <v>143.68</v>
      </c>
      <c r="BY100" s="22">
        <v>489.29498886414257</v>
      </c>
      <c r="BZ100" s="22">
        <v>22.481000000000002</v>
      </c>
      <c r="CA100" s="22">
        <v>150.23201814865888</v>
      </c>
      <c r="CB100" s="22">
        <v>827.54899999999998</v>
      </c>
      <c r="CC100" s="22">
        <v>130.52170082979981</v>
      </c>
      <c r="CD100" s="22">
        <v>0</v>
      </c>
      <c r="CE100" s="22">
        <v>0</v>
      </c>
      <c r="CF100" s="22">
        <v>40.026000000000003</v>
      </c>
      <c r="CG100" s="22">
        <v>211.85037225803228</v>
      </c>
      <c r="CH100" s="22">
        <v>6.2549999999999999</v>
      </c>
      <c r="CI100" s="22">
        <v>1204.1963229416467</v>
      </c>
      <c r="CJ100" s="22">
        <v>0.63300000000000001</v>
      </c>
      <c r="CK100" s="22">
        <v>129.63823064770932</v>
      </c>
      <c r="CL100" s="22">
        <v>0</v>
      </c>
      <c r="CM100" s="22">
        <v>0</v>
      </c>
      <c r="CN100" s="22">
        <v>0</v>
      </c>
      <c r="CO100" s="22">
        <v>0</v>
      </c>
      <c r="CP100" s="22">
        <v>0</v>
      </c>
      <c r="CQ100" s="22">
        <v>0</v>
      </c>
      <c r="CR100" s="22">
        <v>0</v>
      </c>
      <c r="CS100" s="22">
        <v>0</v>
      </c>
      <c r="CT100" s="22">
        <v>0</v>
      </c>
      <c r="CU100" s="22">
        <v>0</v>
      </c>
      <c r="CV100" s="22">
        <v>0</v>
      </c>
      <c r="CW100" s="22">
        <v>0</v>
      </c>
      <c r="CX100" s="22">
        <v>0</v>
      </c>
      <c r="CY100" s="22">
        <v>0</v>
      </c>
      <c r="CZ100" s="22">
        <v>0</v>
      </c>
      <c r="DA100" s="22">
        <v>0</v>
      </c>
      <c r="DB100" s="22">
        <v>0</v>
      </c>
      <c r="DC100" s="22">
        <v>0</v>
      </c>
      <c r="DD100" s="22">
        <v>0</v>
      </c>
      <c r="DE100" s="22">
        <v>0</v>
      </c>
      <c r="DF100" s="22">
        <v>0.192</v>
      </c>
      <c r="DG100" s="22">
        <v>33.375</v>
      </c>
      <c r="DH100" s="22">
        <v>0</v>
      </c>
      <c r="DI100" s="22">
        <v>0</v>
      </c>
      <c r="DJ100" s="22">
        <v>2E-3</v>
      </c>
      <c r="DK100" s="22">
        <v>455</v>
      </c>
      <c r="DL100" s="22">
        <v>0</v>
      </c>
      <c r="DM100" s="22">
        <v>0</v>
      </c>
      <c r="DN100" s="22">
        <v>0.30499999999999999</v>
      </c>
      <c r="DO100" s="22">
        <v>349.50819672131149</v>
      </c>
      <c r="DP100" s="22">
        <v>3.9950000000000001</v>
      </c>
      <c r="DQ100" s="22">
        <v>160.72540675844806</v>
      </c>
      <c r="DR100" s="22">
        <v>0</v>
      </c>
      <c r="DS100" s="22">
        <v>0</v>
      </c>
      <c r="DT100" s="22">
        <v>4.1210000000000004</v>
      </c>
      <c r="DU100" s="22">
        <v>538.49211356466867</v>
      </c>
      <c r="DV100" s="22">
        <v>5.8999999999999997E-2</v>
      </c>
      <c r="DW100" s="22">
        <v>321.88135593220335</v>
      </c>
      <c r="DX100" s="22">
        <v>0.49299999999999999</v>
      </c>
      <c r="DY100" s="22">
        <v>223.39756592292088</v>
      </c>
      <c r="DZ100" s="22">
        <v>0.43</v>
      </c>
      <c r="EA100" s="22">
        <v>1147.6837209302325</v>
      </c>
      <c r="EB100" s="22">
        <v>4.0819999999999999</v>
      </c>
      <c r="EC100" s="22">
        <v>812.72856442920136</v>
      </c>
      <c r="ED100" s="22">
        <v>0.47499999999999998</v>
      </c>
      <c r="EE100" s="22">
        <v>81.136842105263156</v>
      </c>
      <c r="EF100" s="22">
        <v>0.44600000000000001</v>
      </c>
      <c r="EG100" s="22">
        <v>96.286995515695068</v>
      </c>
      <c r="EH100" s="22">
        <v>2.8000000000000001E-2</v>
      </c>
      <c r="EI100" s="22">
        <v>144.82142857142858</v>
      </c>
      <c r="EJ100" s="22">
        <v>2.0379999999999998</v>
      </c>
      <c r="EK100" s="22">
        <v>509.17762512266927</v>
      </c>
      <c r="EL100" s="22">
        <v>0</v>
      </c>
      <c r="EM100" s="22">
        <v>0</v>
      </c>
      <c r="EN100" s="22">
        <v>5.0000000000000001E-3</v>
      </c>
      <c r="EO100" s="22">
        <v>2114.6</v>
      </c>
      <c r="EP100" s="22">
        <v>11.521000000000001</v>
      </c>
      <c r="EQ100" s="22">
        <v>5117.0335040361078</v>
      </c>
      <c r="ER100" s="22">
        <v>9.2690000000000001</v>
      </c>
      <c r="ES100" s="22">
        <v>246.59941741288168</v>
      </c>
      <c r="ET100" s="22">
        <v>18.263000000000002</v>
      </c>
      <c r="EU100" s="22">
        <v>1136.3202102611838</v>
      </c>
      <c r="EV100" s="22">
        <v>4.3310000000000004</v>
      </c>
      <c r="EW100" s="22">
        <v>4817.410528746248</v>
      </c>
      <c r="EX100" s="22">
        <v>0</v>
      </c>
      <c r="EY100" s="22">
        <v>0</v>
      </c>
      <c r="EZ100" s="22">
        <v>0</v>
      </c>
      <c r="FA100" s="22">
        <v>0</v>
      </c>
      <c r="FB100" s="22">
        <v>0</v>
      </c>
      <c r="FC100" s="22">
        <v>0</v>
      </c>
      <c r="FD100" s="22">
        <v>0</v>
      </c>
      <c r="FE100" s="22">
        <v>0</v>
      </c>
      <c r="FF100" s="22">
        <v>0</v>
      </c>
      <c r="FG100" s="22">
        <v>0</v>
      </c>
      <c r="FH100" s="22">
        <v>2.9000000000000001E-2</v>
      </c>
      <c r="FI100" s="22">
        <v>1541.2413793103449</v>
      </c>
      <c r="FJ100" s="22">
        <v>8.7999999999999995E-2</v>
      </c>
      <c r="FK100" s="22">
        <v>713.375</v>
      </c>
      <c r="FL100" s="22">
        <v>1.0840000000000001</v>
      </c>
      <c r="FM100" s="22">
        <v>542.54151291512915</v>
      </c>
      <c r="FN100" s="22">
        <v>0</v>
      </c>
      <c r="FO100" s="22">
        <v>0</v>
      </c>
      <c r="FP100" s="22">
        <v>0</v>
      </c>
      <c r="FQ100" s="22">
        <v>0</v>
      </c>
      <c r="FR100" s="22">
        <v>6.6000000000000003E-2</v>
      </c>
      <c r="FS100" s="22">
        <v>658.39393939393938</v>
      </c>
      <c r="FT100" s="22">
        <v>0</v>
      </c>
      <c r="FU100" s="22">
        <v>0</v>
      </c>
      <c r="FV100" s="22">
        <v>0</v>
      </c>
      <c r="FW100" s="22">
        <v>0</v>
      </c>
      <c r="FX100" s="22">
        <v>0.61799999999999999</v>
      </c>
      <c r="FY100" s="22">
        <v>1873.5970873786407</v>
      </c>
      <c r="FZ100" s="22">
        <v>0</v>
      </c>
      <c r="GA100" s="22">
        <v>0</v>
      </c>
      <c r="GB100" s="22">
        <v>1.1679999999999999</v>
      </c>
      <c r="GC100" s="22">
        <v>1144.0436643835617</v>
      </c>
      <c r="GD100" s="22">
        <v>8.9999999999999993E-3</v>
      </c>
      <c r="GE100" s="22">
        <v>3643.5555555555557</v>
      </c>
      <c r="GF100" s="22">
        <v>0</v>
      </c>
      <c r="GG100" s="22">
        <v>0</v>
      </c>
      <c r="GH100" s="22">
        <v>7.2510000000000003</v>
      </c>
      <c r="GI100" s="22">
        <v>1323.048545028272</v>
      </c>
      <c r="GJ100" s="22">
        <v>0</v>
      </c>
      <c r="GK100" s="22">
        <v>0</v>
      </c>
      <c r="GL100" s="22">
        <v>0</v>
      </c>
      <c r="GM100" s="22">
        <v>0</v>
      </c>
      <c r="GN100" s="22">
        <v>0</v>
      </c>
      <c r="GO100" s="22">
        <v>0</v>
      </c>
      <c r="GP100" s="22">
        <v>0</v>
      </c>
      <c r="GQ100" s="22">
        <v>0</v>
      </c>
      <c r="GR100" s="22">
        <v>19.975999999999999</v>
      </c>
      <c r="GS100" s="22">
        <v>1563.0534140969162</v>
      </c>
      <c r="GT100" s="22">
        <v>0</v>
      </c>
      <c r="GU100" s="22">
        <v>0</v>
      </c>
      <c r="GV100" s="22">
        <v>2.2410000000000001</v>
      </c>
      <c r="GW100" s="22">
        <v>8535.1365461847381</v>
      </c>
      <c r="GX100" s="22">
        <v>17.231000000000002</v>
      </c>
      <c r="GY100" s="22">
        <v>651.85340374905695</v>
      </c>
      <c r="GZ100" s="22">
        <v>0</v>
      </c>
      <c r="HA100" s="22">
        <v>0</v>
      </c>
      <c r="HB100" s="22">
        <v>0</v>
      </c>
      <c r="HC100" s="22">
        <v>0</v>
      </c>
      <c r="HD100" s="22">
        <v>0</v>
      </c>
      <c r="HE100" s="22">
        <v>0</v>
      </c>
      <c r="HF100" s="22">
        <v>0</v>
      </c>
      <c r="HG100" s="22">
        <v>0</v>
      </c>
      <c r="HH100" s="22">
        <v>0</v>
      </c>
      <c r="HI100" s="22">
        <v>0</v>
      </c>
      <c r="HJ100" s="22">
        <v>0</v>
      </c>
      <c r="HK100" s="22">
        <v>0</v>
      </c>
      <c r="HL100" s="22">
        <v>0</v>
      </c>
      <c r="HM100" s="22">
        <v>0</v>
      </c>
      <c r="HN100" s="22">
        <v>0</v>
      </c>
      <c r="HO100" s="22">
        <v>0</v>
      </c>
      <c r="HP100" s="22">
        <v>0.504</v>
      </c>
      <c r="HQ100" s="22">
        <v>1714.7380952380952</v>
      </c>
      <c r="HR100" s="22">
        <v>0</v>
      </c>
      <c r="HS100" s="22">
        <v>0</v>
      </c>
      <c r="HT100" s="22">
        <v>0</v>
      </c>
      <c r="HU100" s="22">
        <v>0</v>
      </c>
      <c r="HV100" s="22">
        <v>0</v>
      </c>
      <c r="HW100" s="22">
        <v>0</v>
      </c>
      <c r="HX100" s="22">
        <v>0</v>
      </c>
      <c r="HY100" s="22">
        <v>0</v>
      </c>
      <c r="HZ100" s="22">
        <v>0</v>
      </c>
      <c r="IA100" s="22">
        <v>0</v>
      </c>
      <c r="IB100" s="22">
        <v>0</v>
      </c>
      <c r="IC100" s="22">
        <v>0</v>
      </c>
      <c r="ID100" s="22">
        <v>0</v>
      </c>
      <c r="IE100" s="22">
        <v>0</v>
      </c>
      <c r="IF100" s="22">
        <v>0</v>
      </c>
      <c r="IG100" s="22">
        <v>0</v>
      </c>
    </row>
    <row r="101" spans="1:241" ht="12.75" customHeight="1">
      <c r="A101" s="38"/>
      <c r="B101" s="39"/>
      <c r="C101" s="40" t="s">
        <v>216</v>
      </c>
      <c r="D101" s="41" t="s">
        <v>133</v>
      </c>
      <c r="E101" s="21">
        <v>77</v>
      </c>
      <c r="F101" s="22">
        <f t="shared" si="4"/>
        <v>1070.9549999999999</v>
      </c>
      <c r="G101" s="22">
        <f t="shared" si="5"/>
        <v>642.94690159717288</v>
      </c>
      <c r="H101" s="22">
        <f t="shared" si="6"/>
        <v>1019.13</v>
      </c>
      <c r="I101" s="22">
        <f t="shared" si="7"/>
        <v>630.6343979668934</v>
      </c>
      <c r="J101" s="22">
        <v>1019.13</v>
      </c>
      <c r="K101" s="22">
        <v>630.6343979668934</v>
      </c>
      <c r="L101" s="22">
        <v>0</v>
      </c>
      <c r="M101" s="22">
        <v>0</v>
      </c>
      <c r="N101" s="22">
        <v>0</v>
      </c>
      <c r="O101" s="22">
        <v>0</v>
      </c>
      <c r="P101" s="22">
        <v>2.7E-2</v>
      </c>
      <c r="Q101" s="22">
        <v>757.07407407407413</v>
      </c>
      <c r="R101" s="22">
        <v>0</v>
      </c>
      <c r="S101" s="22">
        <v>0</v>
      </c>
      <c r="T101" s="22">
        <v>93.572000000000003</v>
      </c>
      <c r="U101" s="22">
        <v>324.13920831017828</v>
      </c>
      <c r="V101" s="22">
        <v>0</v>
      </c>
      <c r="W101" s="22">
        <v>0</v>
      </c>
      <c r="X101" s="22">
        <v>1.5129999999999999</v>
      </c>
      <c r="Y101" s="22">
        <v>850.27362855254455</v>
      </c>
      <c r="Z101" s="22">
        <v>0</v>
      </c>
      <c r="AA101" s="22">
        <v>0</v>
      </c>
      <c r="AB101" s="22">
        <v>4.8780000000000001</v>
      </c>
      <c r="AC101" s="22">
        <v>1159.6877818778187</v>
      </c>
      <c r="AD101" s="22">
        <v>0</v>
      </c>
      <c r="AE101" s="22">
        <v>0</v>
      </c>
      <c r="AF101" s="22">
        <v>16.547999999999998</v>
      </c>
      <c r="AG101" s="22">
        <v>828.69035532994928</v>
      </c>
      <c r="AH101" s="22">
        <v>0</v>
      </c>
      <c r="AI101" s="22">
        <v>0</v>
      </c>
      <c r="AJ101" s="22">
        <v>0.29799999999999999</v>
      </c>
      <c r="AK101" s="22">
        <v>636.43959731543623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10.632</v>
      </c>
      <c r="AS101" s="22">
        <v>312.18275018811136</v>
      </c>
      <c r="AT101" s="22">
        <v>0</v>
      </c>
      <c r="AU101" s="22">
        <v>0</v>
      </c>
      <c r="AV101" s="22">
        <v>0</v>
      </c>
      <c r="AW101" s="22">
        <v>0</v>
      </c>
      <c r="AX101" s="22">
        <v>213.096</v>
      </c>
      <c r="AY101" s="22">
        <v>663.62371419454144</v>
      </c>
      <c r="AZ101" s="22">
        <v>0</v>
      </c>
      <c r="BA101" s="22">
        <v>0</v>
      </c>
      <c r="BB101" s="22">
        <v>4.891</v>
      </c>
      <c r="BC101" s="22">
        <v>103.57186669392762</v>
      </c>
      <c r="BD101" s="22">
        <v>0.19600000000000001</v>
      </c>
      <c r="BE101" s="22">
        <v>1979.0765306122448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0.33300000000000002</v>
      </c>
      <c r="BM101" s="22">
        <v>186.47747747747749</v>
      </c>
      <c r="BN101" s="22">
        <v>0</v>
      </c>
      <c r="BO101" s="22">
        <v>0</v>
      </c>
      <c r="BP101" s="22">
        <v>0.96799999999999997</v>
      </c>
      <c r="BQ101" s="22">
        <v>120.86880165289257</v>
      </c>
      <c r="BR101" s="22">
        <v>9.6199999999999992</v>
      </c>
      <c r="BS101" s="22">
        <v>455.56424116424114</v>
      </c>
      <c r="BT101" s="22">
        <v>0.125</v>
      </c>
      <c r="BU101" s="22">
        <v>82.328000000000003</v>
      </c>
      <c r="BV101" s="22">
        <v>0</v>
      </c>
      <c r="BW101" s="22">
        <v>0</v>
      </c>
      <c r="BX101" s="22">
        <v>61.293999999999997</v>
      </c>
      <c r="BY101" s="22">
        <v>388.79094201716316</v>
      </c>
      <c r="BZ101" s="22">
        <v>9.0739999999999998</v>
      </c>
      <c r="CA101" s="22">
        <v>47.941591359929475</v>
      </c>
      <c r="CB101" s="22">
        <v>26.952000000000002</v>
      </c>
      <c r="CC101" s="22">
        <v>77.139544375185508</v>
      </c>
      <c r="CD101" s="22">
        <v>0</v>
      </c>
      <c r="CE101" s="22">
        <v>0</v>
      </c>
      <c r="CF101" s="22">
        <v>251.49299999999999</v>
      </c>
      <c r="CG101" s="22">
        <v>333.72481540241677</v>
      </c>
      <c r="CH101" s="22">
        <v>5.8650000000000002</v>
      </c>
      <c r="CI101" s="22">
        <v>1288.0995737425405</v>
      </c>
      <c r="CJ101" s="22">
        <v>3.7999999999999999E-2</v>
      </c>
      <c r="CK101" s="22">
        <v>684.5</v>
      </c>
      <c r="CL101" s="22">
        <v>0</v>
      </c>
      <c r="CM101" s="22">
        <v>0</v>
      </c>
      <c r="CN101" s="22">
        <v>0</v>
      </c>
      <c r="CO101" s="22"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0</v>
      </c>
      <c r="CV101" s="22">
        <v>0</v>
      </c>
      <c r="CW101" s="22">
        <v>0</v>
      </c>
      <c r="CX101" s="22">
        <v>0</v>
      </c>
      <c r="CY101" s="22">
        <v>0</v>
      </c>
      <c r="CZ101" s="22">
        <v>0</v>
      </c>
      <c r="DA101" s="22">
        <v>0</v>
      </c>
      <c r="DB101" s="22">
        <v>0</v>
      </c>
      <c r="DC101" s="22">
        <v>0</v>
      </c>
      <c r="DD101" s="22">
        <v>0</v>
      </c>
      <c r="DE101" s="22">
        <v>0</v>
      </c>
      <c r="DF101" s="22">
        <v>3.4569999999999999</v>
      </c>
      <c r="DG101" s="22">
        <v>130.99305756436218</v>
      </c>
      <c r="DH101" s="22">
        <v>0</v>
      </c>
      <c r="DI101" s="22">
        <v>0</v>
      </c>
      <c r="DJ101" s="22">
        <v>0</v>
      </c>
      <c r="DK101" s="22">
        <v>0</v>
      </c>
      <c r="DL101" s="22">
        <v>6.9000000000000006E-2</v>
      </c>
      <c r="DM101" s="22">
        <v>1142.1304347826087</v>
      </c>
      <c r="DN101" s="22">
        <v>5.6000000000000001E-2</v>
      </c>
      <c r="DO101" s="22">
        <v>89.196428571428569</v>
      </c>
      <c r="DP101" s="22">
        <v>0.186</v>
      </c>
      <c r="DQ101" s="22">
        <v>1201.7258064516129</v>
      </c>
      <c r="DR101" s="22">
        <v>0</v>
      </c>
      <c r="DS101" s="22">
        <v>0</v>
      </c>
      <c r="DT101" s="22">
        <v>8.7149999999999999</v>
      </c>
      <c r="DU101" s="22">
        <v>769.61411359724616</v>
      </c>
      <c r="DV101" s="22">
        <v>1.2769999999999999</v>
      </c>
      <c r="DW101" s="22">
        <v>367.52701644479248</v>
      </c>
      <c r="DX101" s="22">
        <v>1.4970000000000001</v>
      </c>
      <c r="DY101" s="22">
        <v>287.90848363393457</v>
      </c>
      <c r="DZ101" s="22">
        <v>82.820999999999998</v>
      </c>
      <c r="EA101" s="22">
        <v>610.50711775998843</v>
      </c>
      <c r="EB101" s="22">
        <v>5.452</v>
      </c>
      <c r="EC101" s="22">
        <v>639.64435069699198</v>
      </c>
      <c r="ED101" s="22">
        <v>10.958</v>
      </c>
      <c r="EE101" s="22">
        <v>88.903358277057862</v>
      </c>
      <c r="EF101" s="22">
        <v>3.282</v>
      </c>
      <c r="EG101" s="22">
        <v>203.30286410725168</v>
      </c>
      <c r="EH101" s="22">
        <v>0.79700000000000004</v>
      </c>
      <c r="EI101" s="22">
        <v>256.67377666248433</v>
      </c>
      <c r="EJ101" s="22">
        <v>11.128</v>
      </c>
      <c r="EK101" s="22">
        <v>585.32521567217827</v>
      </c>
      <c r="EL101" s="22">
        <v>0</v>
      </c>
      <c r="EM101" s="22">
        <v>0</v>
      </c>
      <c r="EN101" s="22">
        <v>0.01</v>
      </c>
      <c r="EO101" s="22">
        <v>3207.9</v>
      </c>
      <c r="EP101" s="22">
        <v>0.42899999999999999</v>
      </c>
      <c r="EQ101" s="22">
        <v>300.90909090909093</v>
      </c>
      <c r="ER101" s="22">
        <v>1.823</v>
      </c>
      <c r="ES101" s="22">
        <v>377.48107515085024</v>
      </c>
      <c r="ET101" s="22">
        <v>122.35299999999999</v>
      </c>
      <c r="EU101" s="22">
        <v>666.30644937189925</v>
      </c>
      <c r="EV101" s="22">
        <v>25.861000000000001</v>
      </c>
      <c r="EW101" s="22">
        <v>5210.7038784269753</v>
      </c>
      <c r="EX101" s="22">
        <v>0</v>
      </c>
      <c r="EY101" s="22">
        <v>0</v>
      </c>
      <c r="EZ101" s="22">
        <v>7.0000000000000001E-3</v>
      </c>
      <c r="FA101" s="22">
        <v>2470.1428571428573</v>
      </c>
      <c r="FB101" s="22">
        <v>0</v>
      </c>
      <c r="FC101" s="22">
        <v>0</v>
      </c>
      <c r="FD101" s="22">
        <v>0</v>
      </c>
      <c r="FE101" s="22">
        <v>0</v>
      </c>
      <c r="FF101" s="22">
        <v>0</v>
      </c>
      <c r="FG101" s="22">
        <v>0</v>
      </c>
      <c r="FH101" s="22">
        <v>1.847</v>
      </c>
      <c r="FI101" s="22">
        <v>1281.7168381158635</v>
      </c>
      <c r="FJ101" s="22">
        <v>0.13600000000000001</v>
      </c>
      <c r="FK101" s="22">
        <v>1059.6470588235293</v>
      </c>
      <c r="FL101" s="22">
        <v>6.8460000000000001</v>
      </c>
      <c r="FM101" s="22">
        <v>626.1368682442303</v>
      </c>
      <c r="FN101" s="22">
        <v>0</v>
      </c>
      <c r="FO101" s="22">
        <v>0</v>
      </c>
      <c r="FP101" s="22">
        <v>0</v>
      </c>
      <c r="FQ101" s="22">
        <v>0</v>
      </c>
      <c r="FR101" s="22">
        <v>1.712</v>
      </c>
      <c r="FS101" s="22">
        <v>840.34637850467288</v>
      </c>
      <c r="FT101" s="22">
        <v>0</v>
      </c>
      <c r="FU101" s="22">
        <v>0</v>
      </c>
      <c r="FV101" s="22">
        <v>0</v>
      </c>
      <c r="FW101" s="22">
        <v>0</v>
      </c>
      <c r="FX101" s="22">
        <v>5.4130000000000003</v>
      </c>
      <c r="FY101" s="22">
        <v>1956.7023831516719</v>
      </c>
      <c r="FZ101" s="22">
        <v>0</v>
      </c>
      <c r="GA101" s="22">
        <v>0</v>
      </c>
      <c r="GB101" s="22">
        <v>1.117</v>
      </c>
      <c r="GC101" s="22">
        <v>1302.0232766338406</v>
      </c>
      <c r="GD101" s="22">
        <v>0</v>
      </c>
      <c r="GE101" s="22">
        <v>0</v>
      </c>
      <c r="GF101" s="22">
        <v>0</v>
      </c>
      <c r="GG101" s="22">
        <v>0</v>
      </c>
      <c r="GH101" s="22">
        <v>10.468</v>
      </c>
      <c r="GI101" s="22">
        <v>1455.8694115399312</v>
      </c>
      <c r="GJ101" s="22">
        <v>0</v>
      </c>
      <c r="GK101" s="22">
        <v>0</v>
      </c>
      <c r="GL101" s="22">
        <v>0</v>
      </c>
      <c r="GM101" s="22">
        <v>0</v>
      </c>
      <c r="GN101" s="22">
        <v>0</v>
      </c>
      <c r="GO101" s="22">
        <v>0</v>
      </c>
      <c r="GP101" s="22">
        <v>0</v>
      </c>
      <c r="GQ101" s="22">
        <v>0</v>
      </c>
      <c r="GR101" s="22">
        <v>43.947000000000003</v>
      </c>
      <c r="GS101" s="22">
        <v>625.82153503083259</v>
      </c>
      <c r="GT101" s="22">
        <v>6.29</v>
      </c>
      <c r="GU101" s="22">
        <v>2733.8030206677267</v>
      </c>
      <c r="GV101" s="22">
        <v>0.95299999999999996</v>
      </c>
      <c r="GW101" s="22">
        <v>6197.5886673662117</v>
      </c>
      <c r="GX101" s="22">
        <v>41.747999999999998</v>
      </c>
      <c r="GY101" s="22">
        <v>497.98864616269043</v>
      </c>
      <c r="GZ101" s="22">
        <v>0</v>
      </c>
      <c r="HA101" s="22">
        <v>0</v>
      </c>
      <c r="HB101" s="22">
        <v>0</v>
      </c>
      <c r="HC101" s="22">
        <v>0</v>
      </c>
      <c r="HD101" s="22">
        <v>0</v>
      </c>
      <c r="HE101" s="22">
        <v>0</v>
      </c>
      <c r="HF101" s="22">
        <v>0</v>
      </c>
      <c r="HG101" s="22">
        <v>0</v>
      </c>
      <c r="HH101" s="22">
        <v>0</v>
      </c>
      <c r="HI101" s="22">
        <v>0</v>
      </c>
      <c r="HJ101" s="22">
        <v>0</v>
      </c>
      <c r="HK101" s="22">
        <v>0</v>
      </c>
      <c r="HL101" s="22">
        <v>0.85499999999999998</v>
      </c>
      <c r="HM101" s="22">
        <v>128.4140350877193</v>
      </c>
      <c r="HN101" s="22">
        <v>5.3999999999999999E-2</v>
      </c>
      <c r="HO101" s="22">
        <v>2197.7037037037039</v>
      </c>
      <c r="HP101" s="22">
        <v>0.39100000000000001</v>
      </c>
      <c r="HQ101" s="22">
        <v>1782.23273657289</v>
      </c>
      <c r="HR101" s="22">
        <v>6.2359999999999998</v>
      </c>
      <c r="HS101" s="22">
        <v>2738.4453175112253</v>
      </c>
      <c r="HT101" s="22">
        <v>0</v>
      </c>
      <c r="HU101" s="22">
        <v>0</v>
      </c>
      <c r="HV101" s="22">
        <v>1.5880000000000001</v>
      </c>
      <c r="HW101" s="22">
        <v>736.87972292191432</v>
      </c>
      <c r="HX101" s="22">
        <v>0</v>
      </c>
      <c r="HY101" s="22">
        <v>0</v>
      </c>
      <c r="HZ101" s="22">
        <v>0</v>
      </c>
      <c r="IA101" s="22">
        <v>0</v>
      </c>
      <c r="IB101" s="22">
        <v>0</v>
      </c>
      <c r="IC101" s="22">
        <v>0</v>
      </c>
      <c r="ID101" s="22">
        <v>0</v>
      </c>
      <c r="IE101" s="22">
        <v>0</v>
      </c>
      <c r="IF101" s="22">
        <v>1.5880000000000001</v>
      </c>
      <c r="IG101" s="22">
        <v>736.87972292191432</v>
      </c>
    </row>
    <row r="102" spans="1:241" ht="12.75" customHeight="1">
      <c r="A102" s="38"/>
      <c r="B102" s="39"/>
      <c r="C102" s="40" t="s">
        <v>217</v>
      </c>
      <c r="D102" s="41" t="s">
        <v>133</v>
      </c>
      <c r="E102" s="21">
        <v>78</v>
      </c>
      <c r="F102" s="22">
        <f t="shared" si="4"/>
        <v>1662.5889999999999</v>
      </c>
      <c r="G102" s="22">
        <f t="shared" si="5"/>
        <v>383.28721951125624</v>
      </c>
      <c r="H102" s="22">
        <f t="shared" si="6"/>
        <v>1636.847</v>
      </c>
      <c r="I102" s="22">
        <f t="shared" si="7"/>
        <v>376.94768417573545</v>
      </c>
      <c r="J102" s="22">
        <v>1636.529</v>
      </c>
      <c r="K102" s="22">
        <v>376.75744578922831</v>
      </c>
      <c r="L102" s="22">
        <v>0</v>
      </c>
      <c r="M102" s="22">
        <v>0</v>
      </c>
      <c r="N102" s="22">
        <v>0</v>
      </c>
      <c r="O102" s="22">
        <v>0</v>
      </c>
      <c r="P102" s="22">
        <v>0.505</v>
      </c>
      <c r="Q102" s="22">
        <v>2848.6435643564355</v>
      </c>
      <c r="R102" s="22">
        <v>0</v>
      </c>
      <c r="S102" s="22">
        <v>0</v>
      </c>
      <c r="T102" s="22">
        <v>223.70599999999999</v>
      </c>
      <c r="U102" s="22">
        <v>525.22139772737432</v>
      </c>
      <c r="V102" s="22">
        <v>0</v>
      </c>
      <c r="W102" s="22">
        <v>0</v>
      </c>
      <c r="X102" s="22">
        <v>14.943</v>
      </c>
      <c r="Y102" s="22">
        <v>1051.9675433313257</v>
      </c>
      <c r="Z102" s="22">
        <v>0</v>
      </c>
      <c r="AA102" s="22">
        <v>0</v>
      </c>
      <c r="AB102" s="22">
        <v>26.13</v>
      </c>
      <c r="AC102" s="22">
        <v>773.37210103329505</v>
      </c>
      <c r="AD102" s="22">
        <v>0</v>
      </c>
      <c r="AE102" s="22">
        <v>0</v>
      </c>
      <c r="AF102" s="22">
        <v>8.3670000000000009</v>
      </c>
      <c r="AG102" s="22">
        <v>562.28923150472087</v>
      </c>
      <c r="AH102" s="22">
        <v>0</v>
      </c>
      <c r="AI102" s="22">
        <v>0</v>
      </c>
      <c r="AJ102" s="22">
        <v>3.448</v>
      </c>
      <c r="AK102" s="22">
        <v>374.38544083526682</v>
      </c>
      <c r="AL102" s="22">
        <v>0</v>
      </c>
      <c r="AM102" s="22">
        <v>0</v>
      </c>
      <c r="AN102" s="22">
        <v>3.2229999999999999</v>
      </c>
      <c r="AO102" s="22">
        <v>834.19919329816946</v>
      </c>
      <c r="AP102" s="22">
        <v>0</v>
      </c>
      <c r="AQ102" s="22">
        <v>0</v>
      </c>
      <c r="AR102" s="22">
        <v>17.538</v>
      </c>
      <c r="AS102" s="22">
        <v>307.87911962595507</v>
      </c>
      <c r="AT102" s="22">
        <v>0</v>
      </c>
      <c r="AU102" s="22">
        <v>0</v>
      </c>
      <c r="AV102" s="22">
        <v>0.25900000000000001</v>
      </c>
      <c r="AW102" s="22">
        <v>401.37837837837839</v>
      </c>
      <c r="AX102" s="22">
        <v>149.11000000000001</v>
      </c>
      <c r="AY102" s="22">
        <v>580.33679163034003</v>
      </c>
      <c r="AZ102" s="22">
        <v>0</v>
      </c>
      <c r="BA102" s="22">
        <v>0</v>
      </c>
      <c r="BB102" s="22">
        <v>31.355</v>
      </c>
      <c r="BC102" s="22">
        <v>114.34380481581886</v>
      </c>
      <c r="BD102" s="22">
        <v>0.53600000000000003</v>
      </c>
      <c r="BE102" s="22">
        <v>68.149253731343279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</v>
      </c>
      <c r="BL102" s="22">
        <v>7.5999999999999998E-2</v>
      </c>
      <c r="BM102" s="22">
        <v>99.578947368421055</v>
      </c>
      <c r="BN102" s="22">
        <v>0</v>
      </c>
      <c r="BO102" s="22">
        <v>0</v>
      </c>
      <c r="BP102" s="22">
        <v>118.709</v>
      </c>
      <c r="BQ102" s="22">
        <v>37.553740659933112</v>
      </c>
      <c r="BR102" s="22">
        <v>24.558</v>
      </c>
      <c r="BS102" s="22">
        <v>141.15033797540517</v>
      </c>
      <c r="BT102" s="22">
        <v>45.311999999999998</v>
      </c>
      <c r="BU102" s="22">
        <v>60.237442620056498</v>
      </c>
      <c r="BV102" s="22">
        <v>0</v>
      </c>
      <c r="BW102" s="22">
        <v>0</v>
      </c>
      <c r="BX102" s="22">
        <v>108.77200000000001</v>
      </c>
      <c r="BY102" s="22">
        <v>255.16093296068843</v>
      </c>
      <c r="BZ102" s="22">
        <v>7.8890000000000002</v>
      </c>
      <c r="CA102" s="22">
        <v>163.70097604259095</v>
      </c>
      <c r="CB102" s="22">
        <v>247.74100000000001</v>
      </c>
      <c r="CC102" s="22">
        <v>81.982178969165375</v>
      </c>
      <c r="CD102" s="22">
        <v>1.4350000000000001</v>
      </c>
      <c r="CE102" s="22">
        <v>427.55609756097562</v>
      </c>
      <c r="CF102" s="22">
        <v>276.72300000000001</v>
      </c>
      <c r="CG102" s="22">
        <v>347.68416430871304</v>
      </c>
      <c r="CH102" s="22">
        <v>0.99299999999999999</v>
      </c>
      <c r="CI102" s="22">
        <v>1818.4833836858006</v>
      </c>
      <c r="CJ102" s="22">
        <v>0.7</v>
      </c>
      <c r="CK102" s="22">
        <v>183.58285714285714</v>
      </c>
      <c r="CL102" s="22">
        <v>0</v>
      </c>
      <c r="CM102" s="22">
        <v>0</v>
      </c>
      <c r="CN102" s="22">
        <v>0</v>
      </c>
      <c r="CO102" s="22">
        <v>0</v>
      </c>
      <c r="CP102" s="22">
        <v>0</v>
      </c>
      <c r="CQ102" s="22">
        <v>0</v>
      </c>
      <c r="CR102" s="22">
        <v>0</v>
      </c>
      <c r="CS102" s="22">
        <v>0</v>
      </c>
      <c r="CT102" s="22">
        <v>0</v>
      </c>
      <c r="CU102" s="22">
        <v>0</v>
      </c>
      <c r="CV102" s="22">
        <v>0</v>
      </c>
      <c r="CW102" s="22">
        <v>0</v>
      </c>
      <c r="CX102" s="22">
        <v>0</v>
      </c>
      <c r="CY102" s="22">
        <v>0</v>
      </c>
      <c r="CZ102" s="22">
        <v>0</v>
      </c>
      <c r="DA102" s="22">
        <v>0</v>
      </c>
      <c r="DB102" s="22">
        <v>0</v>
      </c>
      <c r="DC102" s="22">
        <v>0</v>
      </c>
      <c r="DD102" s="22">
        <v>27.065999999999999</v>
      </c>
      <c r="DE102" s="22">
        <v>250.78508091332301</v>
      </c>
      <c r="DF102" s="22">
        <v>0.505</v>
      </c>
      <c r="DG102" s="22">
        <v>134.75643564356437</v>
      </c>
      <c r="DH102" s="22">
        <v>8.0000000000000002E-3</v>
      </c>
      <c r="DI102" s="22">
        <v>20.25</v>
      </c>
      <c r="DJ102" s="22">
        <v>0.13600000000000001</v>
      </c>
      <c r="DK102" s="22">
        <v>612.4191176470589</v>
      </c>
      <c r="DL102" s="22">
        <v>1.1779999999999999</v>
      </c>
      <c r="DM102" s="22">
        <v>257.84210526315792</v>
      </c>
      <c r="DN102" s="22">
        <v>0.371</v>
      </c>
      <c r="DO102" s="22">
        <v>334.31266846361183</v>
      </c>
      <c r="DP102" s="22">
        <v>5.5709999999999997</v>
      </c>
      <c r="DQ102" s="22">
        <v>1254.9064799856399</v>
      </c>
      <c r="DR102" s="22">
        <v>0.126</v>
      </c>
      <c r="DS102" s="22">
        <v>3.9365079365079367</v>
      </c>
      <c r="DT102" s="22">
        <v>8.4139999999999997</v>
      </c>
      <c r="DU102" s="22">
        <v>730.13810316139768</v>
      </c>
      <c r="DV102" s="22">
        <v>1.153</v>
      </c>
      <c r="DW102" s="22">
        <v>343.00867302688641</v>
      </c>
      <c r="DX102" s="22">
        <v>7.5190000000000001</v>
      </c>
      <c r="DY102" s="22">
        <v>310.16145764064368</v>
      </c>
      <c r="DZ102" s="22">
        <v>3.4870000000000001</v>
      </c>
      <c r="EA102" s="22">
        <v>666.30714080871815</v>
      </c>
      <c r="EB102" s="22">
        <v>4.7130000000000001</v>
      </c>
      <c r="EC102" s="22">
        <v>577.45767027371096</v>
      </c>
      <c r="ED102" s="22">
        <v>20.504000000000001</v>
      </c>
      <c r="EE102" s="22">
        <v>110.42269801014436</v>
      </c>
      <c r="EF102" s="22">
        <v>4.2569999999999997</v>
      </c>
      <c r="EG102" s="22">
        <v>196.98801973220577</v>
      </c>
      <c r="EH102" s="22">
        <v>0.46400000000000002</v>
      </c>
      <c r="EI102" s="22">
        <v>841.01724137931035</v>
      </c>
      <c r="EJ102" s="22">
        <v>3.6739999999999999</v>
      </c>
      <c r="EK102" s="22">
        <v>879.46788241698414</v>
      </c>
      <c r="EL102" s="22">
        <v>0</v>
      </c>
      <c r="EM102" s="22">
        <v>0</v>
      </c>
      <c r="EN102" s="22">
        <v>3.3000000000000002E-2</v>
      </c>
      <c r="EO102" s="22">
        <v>1162</v>
      </c>
      <c r="EP102" s="22">
        <v>1.7999999999999999E-2</v>
      </c>
      <c r="EQ102" s="22">
        <v>2019.5</v>
      </c>
      <c r="ER102" s="22">
        <v>1.89</v>
      </c>
      <c r="ES102" s="22">
        <v>311.63809523809527</v>
      </c>
      <c r="ET102" s="22">
        <v>165.75399999999999</v>
      </c>
      <c r="EU102" s="22">
        <v>461.11480265936268</v>
      </c>
      <c r="EV102" s="22">
        <v>7.3259999999999996</v>
      </c>
      <c r="EW102" s="22">
        <v>4397.4991809991807</v>
      </c>
      <c r="EX102" s="22">
        <v>0</v>
      </c>
      <c r="EY102" s="22">
        <v>0</v>
      </c>
      <c r="EZ102" s="22">
        <v>26.562999999999999</v>
      </c>
      <c r="FA102" s="22">
        <v>608.1133155140609</v>
      </c>
      <c r="FB102" s="22">
        <v>0</v>
      </c>
      <c r="FC102" s="22">
        <v>0</v>
      </c>
      <c r="FD102" s="22">
        <v>0</v>
      </c>
      <c r="FE102" s="22">
        <v>0</v>
      </c>
      <c r="FF102" s="22">
        <v>0</v>
      </c>
      <c r="FG102" s="22">
        <v>0</v>
      </c>
      <c r="FH102" s="22">
        <v>0.26</v>
      </c>
      <c r="FI102" s="22">
        <v>2827.5269230769231</v>
      </c>
      <c r="FJ102" s="22">
        <v>0.89800000000000002</v>
      </c>
      <c r="FK102" s="22">
        <v>458.28953229398667</v>
      </c>
      <c r="FL102" s="22">
        <v>13.978</v>
      </c>
      <c r="FM102" s="22">
        <v>763.58706538846764</v>
      </c>
      <c r="FN102" s="22">
        <v>0</v>
      </c>
      <c r="FO102" s="22">
        <v>0</v>
      </c>
      <c r="FP102" s="22">
        <v>0</v>
      </c>
      <c r="FQ102" s="22">
        <v>0</v>
      </c>
      <c r="FR102" s="22">
        <v>0.434</v>
      </c>
      <c r="FS102" s="22">
        <v>249.85023041474653</v>
      </c>
      <c r="FT102" s="22">
        <v>0</v>
      </c>
      <c r="FU102" s="22">
        <v>0</v>
      </c>
      <c r="FV102" s="22">
        <v>0</v>
      </c>
      <c r="FW102" s="22">
        <v>0</v>
      </c>
      <c r="FX102" s="22">
        <v>14.742000000000001</v>
      </c>
      <c r="FY102" s="22">
        <v>1376.5314746981414</v>
      </c>
      <c r="FZ102" s="22">
        <v>0</v>
      </c>
      <c r="GA102" s="22">
        <v>0</v>
      </c>
      <c r="GB102" s="22">
        <v>2.2679999999999998</v>
      </c>
      <c r="GC102" s="22">
        <v>1339.1040564373898</v>
      </c>
      <c r="GD102" s="22">
        <v>0</v>
      </c>
      <c r="GE102" s="22">
        <v>0</v>
      </c>
      <c r="GF102" s="22">
        <v>0.159</v>
      </c>
      <c r="GG102" s="22">
        <v>4788.5597484276732</v>
      </c>
      <c r="GH102" s="22">
        <v>1.032</v>
      </c>
      <c r="GI102" s="22">
        <v>2043.3430232558139</v>
      </c>
      <c r="GJ102" s="22">
        <v>0</v>
      </c>
      <c r="GK102" s="22">
        <v>0</v>
      </c>
      <c r="GL102" s="22">
        <v>0</v>
      </c>
      <c r="GM102" s="22">
        <v>0</v>
      </c>
      <c r="GN102" s="22">
        <v>0</v>
      </c>
      <c r="GO102" s="22">
        <v>0</v>
      </c>
      <c r="GP102" s="22">
        <v>0.318</v>
      </c>
      <c r="GQ102" s="22">
        <v>1355.9748427672955</v>
      </c>
      <c r="GR102" s="22">
        <v>17.768999999999998</v>
      </c>
      <c r="GS102" s="22">
        <v>804.09933029433284</v>
      </c>
      <c r="GT102" s="22">
        <v>0</v>
      </c>
      <c r="GU102" s="22">
        <v>0</v>
      </c>
      <c r="GV102" s="22">
        <v>0.52200000000000002</v>
      </c>
      <c r="GW102" s="22">
        <v>5111.8850574712642</v>
      </c>
      <c r="GX102" s="22">
        <v>3.4049999999999998</v>
      </c>
      <c r="GY102" s="22">
        <v>1088.4199706314243</v>
      </c>
      <c r="GZ102" s="22">
        <v>0</v>
      </c>
      <c r="HA102" s="22">
        <v>0</v>
      </c>
      <c r="HB102" s="22">
        <v>0</v>
      </c>
      <c r="HC102" s="22">
        <v>0</v>
      </c>
      <c r="HD102" s="22">
        <v>0</v>
      </c>
      <c r="HE102" s="22">
        <v>0</v>
      </c>
      <c r="HF102" s="22">
        <v>0</v>
      </c>
      <c r="HG102" s="22">
        <v>0</v>
      </c>
      <c r="HH102" s="22">
        <v>0</v>
      </c>
      <c r="HI102" s="22">
        <v>0</v>
      </c>
      <c r="HJ102" s="22">
        <v>0</v>
      </c>
      <c r="HK102" s="22">
        <v>0</v>
      </c>
      <c r="HL102" s="22">
        <v>12.122999999999999</v>
      </c>
      <c r="HM102" s="22">
        <v>358.0127031262889</v>
      </c>
      <c r="HN102" s="22">
        <v>0</v>
      </c>
      <c r="HO102" s="22">
        <v>0</v>
      </c>
      <c r="HP102" s="22">
        <v>1.7190000000000001</v>
      </c>
      <c r="HQ102" s="22">
        <v>2078.7545084351368</v>
      </c>
      <c r="HR102" s="22">
        <v>0</v>
      </c>
      <c r="HS102" s="22">
        <v>0</v>
      </c>
      <c r="HT102" s="22">
        <v>7.9729999999999999</v>
      </c>
      <c r="HU102" s="22">
        <v>746.94443747648313</v>
      </c>
      <c r="HV102" s="22">
        <v>0</v>
      </c>
      <c r="HW102" s="22">
        <v>0</v>
      </c>
      <c r="HX102" s="22">
        <v>0</v>
      </c>
      <c r="HY102" s="22">
        <v>0</v>
      </c>
      <c r="HZ102" s="22">
        <v>0</v>
      </c>
      <c r="IA102" s="22">
        <v>0</v>
      </c>
      <c r="IB102" s="22">
        <v>0</v>
      </c>
      <c r="IC102" s="22">
        <v>0</v>
      </c>
      <c r="ID102" s="22">
        <v>7.9729999999999999</v>
      </c>
      <c r="IE102" s="22">
        <v>746.94443747648313</v>
      </c>
      <c r="IF102" s="22">
        <v>0</v>
      </c>
      <c r="IG102" s="22">
        <v>0</v>
      </c>
    </row>
    <row r="103" spans="1:241" s="42" customFormat="1" ht="12.75" customHeight="1">
      <c r="A103" s="23"/>
      <c r="B103" s="24"/>
      <c r="C103" s="25"/>
      <c r="D103" s="26"/>
      <c r="E103" s="27"/>
      <c r="F103" s="28" t="str">
        <f t="shared" si="4"/>
        <v/>
      </c>
      <c r="G103" s="28" t="str">
        <f t="shared" si="5"/>
        <v/>
      </c>
      <c r="H103" s="28" t="str">
        <f t="shared" si="6"/>
        <v/>
      </c>
      <c r="I103" s="28" t="str">
        <f t="shared" si="7"/>
        <v/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</row>
    <row r="104" spans="1:241" s="42" customFormat="1" ht="12.75" customHeight="1">
      <c r="A104" s="23"/>
      <c r="B104" s="24" t="s">
        <v>218</v>
      </c>
      <c r="C104" s="25"/>
      <c r="D104" s="26"/>
      <c r="E104" s="27">
        <v>79</v>
      </c>
      <c r="F104" s="28">
        <f t="shared" si="4"/>
        <v>110491.353</v>
      </c>
      <c r="G104" s="28">
        <f t="shared" si="5"/>
        <v>184.36505978888684</v>
      </c>
      <c r="H104" s="28">
        <f t="shared" si="6"/>
        <v>110126.9</v>
      </c>
      <c r="I104" s="28">
        <f t="shared" si="7"/>
        <v>181.99582073952868</v>
      </c>
      <c r="J104" s="28">
        <v>110084.677</v>
      </c>
      <c r="K104" s="28">
        <v>181.98184334955172</v>
      </c>
      <c r="L104" s="28">
        <v>0</v>
      </c>
      <c r="M104" s="28">
        <v>0</v>
      </c>
      <c r="N104" s="28">
        <v>0</v>
      </c>
      <c r="O104" s="28">
        <v>0</v>
      </c>
      <c r="P104" s="28">
        <v>171.601</v>
      </c>
      <c r="Q104" s="28">
        <v>2158.9041555701888</v>
      </c>
      <c r="R104" s="28">
        <v>0</v>
      </c>
      <c r="S104" s="28">
        <v>0</v>
      </c>
      <c r="T104" s="28">
        <v>5404.6980000000003</v>
      </c>
      <c r="U104" s="28">
        <v>484.55279795466834</v>
      </c>
      <c r="V104" s="28">
        <v>0</v>
      </c>
      <c r="W104" s="28">
        <v>0</v>
      </c>
      <c r="X104" s="28">
        <v>960.42899999999997</v>
      </c>
      <c r="Y104" s="28">
        <v>1217.1764607274456</v>
      </c>
      <c r="Z104" s="28">
        <v>0</v>
      </c>
      <c r="AA104" s="28">
        <v>0</v>
      </c>
      <c r="AB104" s="28">
        <v>2220.8290000000002</v>
      </c>
      <c r="AC104" s="28">
        <v>1139.1711356434917</v>
      </c>
      <c r="AD104" s="28">
        <v>0</v>
      </c>
      <c r="AE104" s="28">
        <v>0</v>
      </c>
      <c r="AF104" s="28">
        <v>767.09199999999998</v>
      </c>
      <c r="AG104" s="28">
        <v>574.05779489292036</v>
      </c>
      <c r="AH104" s="28">
        <v>0</v>
      </c>
      <c r="AI104" s="28">
        <v>0</v>
      </c>
      <c r="AJ104" s="28">
        <v>321.54399999999998</v>
      </c>
      <c r="AK104" s="28">
        <v>471.1040324185804</v>
      </c>
      <c r="AL104" s="28">
        <v>0</v>
      </c>
      <c r="AM104" s="28">
        <v>0</v>
      </c>
      <c r="AN104" s="28">
        <v>197.71100000000001</v>
      </c>
      <c r="AO104" s="28">
        <v>846.68884381749115</v>
      </c>
      <c r="AP104" s="28">
        <v>0</v>
      </c>
      <c r="AQ104" s="28">
        <v>0</v>
      </c>
      <c r="AR104" s="28">
        <v>340.22300000000001</v>
      </c>
      <c r="AS104" s="28">
        <v>414.77566184531912</v>
      </c>
      <c r="AT104" s="28">
        <v>0</v>
      </c>
      <c r="AU104" s="28">
        <v>0</v>
      </c>
      <c r="AV104" s="28">
        <v>26.922999999999998</v>
      </c>
      <c r="AW104" s="28">
        <v>364.6097760279315</v>
      </c>
      <c r="AX104" s="28">
        <v>2126.6320000000001</v>
      </c>
      <c r="AY104" s="28">
        <v>471.84267611885832</v>
      </c>
      <c r="AZ104" s="28">
        <v>0</v>
      </c>
      <c r="BA104" s="28">
        <v>0</v>
      </c>
      <c r="BB104" s="28">
        <v>1920.5150000000001</v>
      </c>
      <c r="BC104" s="28">
        <v>139.70910406843998</v>
      </c>
      <c r="BD104" s="28">
        <v>52.354999999999997</v>
      </c>
      <c r="BE104" s="28">
        <v>109.2368255180976</v>
      </c>
      <c r="BF104" s="28">
        <v>0</v>
      </c>
      <c r="BG104" s="28">
        <v>0</v>
      </c>
      <c r="BH104" s="28">
        <v>0</v>
      </c>
      <c r="BI104" s="28">
        <v>0</v>
      </c>
      <c r="BJ104" s="28">
        <v>0</v>
      </c>
      <c r="BK104" s="28">
        <v>0</v>
      </c>
      <c r="BL104" s="28">
        <v>120.91500000000001</v>
      </c>
      <c r="BM104" s="28">
        <v>12.692097754621015</v>
      </c>
      <c r="BN104" s="28">
        <v>0</v>
      </c>
      <c r="BO104" s="28">
        <v>0</v>
      </c>
      <c r="BP104" s="28">
        <v>32413.705000000002</v>
      </c>
      <c r="BQ104" s="28">
        <v>39.107976517957454</v>
      </c>
      <c r="BR104" s="28">
        <v>12491.300999999999</v>
      </c>
      <c r="BS104" s="28">
        <v>53.884906143883654</v>
      </c>
      <c r="BT104" s="28">
        <v>3153.2420000000002</v>
      </c>
      <c r="BU104" s="28">
        <v>35.453400975884506</v>
      </c>
      <c r="BV104" s="28">
        <v>981.721</v>
      </c>
      <c r="BW104" s="28">
        <v>481.96482401822925</v>
      </c>
      <c r="BX104" s="28">
        <v>3599.9769999999999</v>
      </c>
      <c r="BY104" s="28">
        <v>265.80391819169955</v>
      </c>
      <c r="BZ104" s="28">
        <v>1667.7080000000001</v>
      </c>
      <c r="CA104" s="28">
        <v>90.072872469281194</v>
      </c>
      <c r="CB104" s="28">
        <v>25908.984</v>
      </c>
      <c r="CC104" s="28">
        <v>67.845422614796476</v>
      </c>
      <c r="CD104" s="28">
        <v>2.5000000000000001E-2</v>
      </c>
      <c r="CE104" s="28">
        <v>540</v>
      </c>
      <c r="CF104" s="28">
        <v>3794.3429999999998</v>
      </c>
      <c r="CG104" s="28">
        <v>204.70909430170124</v>
      </c>
      <c r="CH104" s="28">
        <v>30.978000000000002</v>
      </c>
      <c r="CI104" s="28">
        <v>1107.0477435599457</v>
      </c>
      <c r="CJ104" s="28">
        <v>55.755000000000003</v>
      </c>
      <c r="CK104" s="28">
        <v>698.50779302304727</v>
      </c>
      <c r="CL104" s="28">
        <v>0</v>
      </c>
      <c r="CM104" s="28">
        <v>0</v>
      </c>
      <c r="CN104" s="28">
        <v>0</v>
      </c>
      <c r="CO104" s="28">
        <v>0</v>
      </c>
      <c r="CP104" s="28">
        <v>0</v>
      </c>
      <c r="CQ104" s="28">
        <v>0</v>
      </c>
      <c r="CR104" s="28">
        <v>0</v>
      </c>
      <c r="CS104" s="28">
        <v>0</v>
      </c>
      <c r="CT104" s="28">
        <v>0</v>
      </c>
      <c r="CU104" s="28">
        <v>0</v>
      </c>
      <c r="CV104" s="28">
        <v>0</v>
      </c>
      <c r="CW104" s="28">
        <v>0</v>
      </c>
      <c r="CX104" s="28">
        <v>8.5000000000000006E-2</v>
      </c>
      <c r="CY104" s="28">
        <v>1475.5529411764705</v>
      </c>
      <c r="CZ104" s="28">
        <v>0</v>
      </c>
      <c r="DA104" s="28">
        <v>0</v>
      </c>
      <c r="DB104" s="28">
        <v>0</v>
      </c>
      <c r="DC104" s="28">
        <v>0</v>
      </c>
      <c r="DD104" s="28">
        <v>15.012</v>
      </c>
      <c r="DE104" s="28">
        <v>90.120037303490548</v>
      </c>
      <c r="DF104" s="28">
        <v>180.583</v>
      </c>
      <c r="DG104" s="28">
        <v>236.26845827126584</v>
      </c>
      <c r="DH104" s="28">
        <v>624.41499999999996</v>
      </c>
      <c r="DI104" s="28">
        <v>156.92071458885516</v>
      </c>
      <c r="DJ104" s="28">
        <v>127.944</v>
      </c>
      <c r="DK104" s="28">
        <v>509.46505502407302</v>
      </c>
      <c r="DL104" s="28">
        <v>1.617</v>
      </c>
      <c r="DM104" s="28">
        <v>814.79901051329614</v>
      </c>
      <c r="DN104" s="28">
        <v>258.70999999999998</v>
      </c>
      <c r="DO104" s="28">
        <v>417.06772834447838</v>
      </c>
      <c r="DP104" s="28">
        <v>140.35</v>
      </c>
      <c r="DQ104" s="28">
        <v>582.85127894549339</v>
      </c>
      <c r="DR104" s="28">
        <v>77.947000000000003</v>
      </c>
      <c r="DS104" s="28">
        <v>208.37624283166767</v>
      </c>
      <c r="DT104" s="28">
        <v>560.69100000000003</v>
      </c>
      <c r="DU104" s="28">
        <v>499.85055048145949</v>
      </c>
      <c r="DV104" s="28">
        <v>126.60299999999999</v>
      </c>
      <c r="DW104" s="28">
        <v>321.76307828408488</v>
      </c>
      <c r="DX104" s="28">
        <v>57.167000000000002</v>
      </c>
      <c r="DY104" s="28">
        <v>344.85265975125509</v>
      </c>
      <c r="DZ104" s="28">
        <v>228.90100000000001</v>
      </c>
      <c r="EA104" s="28">
        <v>845.18253742884474</v>
      </c>
      <c r="EB104" s="28">
        <v>598.16099999999994</v>
      </c>
      <c r="EC104" s="28">
        <v>618.02310749112701</v>
      </c>
      <c r="ED104" s="28">
        <v>835.26800000000003</v>
      </c>
      <c r="EE104" s="28">
        <v>95.934423442535802</v>
      </c>
      <c r="EF104" s="28">
        <v>109.583</v>
      </c>
      <c r="EG104" s="28">
        <v>126.07934624896197</v>
      </c>
      <c r="EH104" s="28">
        <v>999.95299999999997</v>
      </c>
      <c r="EI104" s="28">
        <v>164.61497490382047</v>
      </c>
      <c r="EJ104" s="28">
        <v>40.759</v>
      </c>
      <c r="EK104" s="28">
        <v>698.24021688461448</v>
      </c>
      <c r="EL104" s="28">
        <v>0</v>
      </c>
      <c r="EM104" s="28">
        <v>0</v>
      </c>
      <c r="EN104" s="28">
        <v>61.021000000000001</v>
      </c>
      <c r="EO104" s="28">
        <v>3021.9094082365086</v>
      </c>
      <c r="EP104" s="28">
        <v>3.851</v>
      </c>
      <c r="EQ104" s="28">
        <v>4075.230849130096</v>
      </c>
      <c r="ER104" s="28">
        <v>94.468000000000004</v>
      </c>
      <c r="ES104" s="28">
        <v>680.98632341110226</v>
      </c>
      <c r="ET104" s="28">
        <v>3989.337</v>
      </c>
      <c r="EU104" s="28">
        <v>374.41932556713056</v>
      </c>
      <c r="EV104" s="28">
        <v>64.525999999999996</v>
      </c>
      <c r="EW104" s="28">
        <v>4470.9375445556834</v>
      </c>
      <c r="EX104" s="28">
        <v>4.2279999999999998</v>
      </c>
      <c r="EY104" s="28">
        <v>5725.5917691579943</v>
      </c>
      <c r="EZ104" s="28">
        <v>72.977000000000004</v>
      </c>
      <c r="FA104" s="28">
        <v>898.17839867355463</v>
      </c>
      <c r="FB104" s="28">
        <v>0</v>
      </c>
      <c r="FC104" s="28">
        <v>0</v>
      </c>
      <c r="FD104" s="28">
        <v>0</v>
      </c>
      <c r="FE104" s="28">
        <v>0</v>
      </c>
      <c r="FF104" s="28">
        <v>0</v>
      </c>
      <c r="FG104" s="28">
        <v>0</v>
      </c>
      <c r="FH104" s="28">
        <v>0.503</v>
      </c>
      <c r="FI104" s="28">
        <v>1169.1371769383697</v>
      </c>
      <c r="FJ104" s="28">
        <v>2.9420000000000002</v>
      </c>
      <c r="FK104" s="28">
        <v>1105.2321549966009</v>
      </c>
      <c r="FL104" s="28">
        <v>1326.44</v>
      </c>
      <c r="FM104" s="28">
        <v>326.72571017158714</v>
      </c>
      <c r="FN104" s="28">
        <v>0</v>
      </c>
      <c r="FO104" s="28">
        <v>0</v>
      </c>
      <c r="FP104" s="28">
        <v>0</v>
      </c>
      <c r="FQ104" s="28">
        <v>0</v>
      </c>
      <c r="FR104" s="28">
        <v>292.46600000000001</v>
      </c>
      <c r="FS104" s="28">
        <v>813.07442916441573</v>
      </c>
      <c r="FT104" s="28">
        <v>0</v>
      </c>
      <c r="FU104" s="28">
        <v>0</v>
      </c>
      <c r="FV104" s="28">
        <v>0</v>
      </c>
      <c r="FW104" s="28">
        <v>0</v>
      </c>
      <c r="FX104" s="28">
        <v>339.399</v>
      </c>
      <c r="FY104" s="28">
        <v>932.42849566439497</v>
      </c>
      <c r="FZ104" s="28">
        <v>0</v>
      </c>
      <c r="GA104" s="28">
        <v>0</v>
      </c>
      <c r="GB104" s="28">
        <v>47.485999999999997</v>
      </c>
      <c r="GC104" s="28">
        <v>1034.8085962178327</v>
      </c>
      <c r="GD104" s="28">
        <v>0.94299999999999995</v>
      </c>
      <c r="GE104" s="28">
        <v>861.98197242841991</v>
      </c>
      <c r="GF104" s="28">
        <v>2.1040000000000001</v>
      </c>
      <c r="GG104" s="28">
        <v>26206.794201520912</v>
      </c>
      <c r="GH104" s="28">
        <v>65.694999999999993</v>
      </c>
      <c r="GI104" s="28">
        <v>1122.2122383743056</v>
      </c>
      <c r="GJ104" s="28">
        <v>0.42199999999999999</v>
      </c>
      <c r="GK104" s="28">
        <v>665.53554502369673</v>
      </c>
      <c r="GL104" s="28">
        <v>2.9140000000000001</v>
      </c>
      <c r="GM104" s="28">
        <v>1044.996911461908</v>
      </c>
      <c r="GN104" s="28">
        <v>0</v>
      </c>
      <c r="GO104" s="28">
        <v>0</v>
      </c>
      <c r="GP104" s="28">
        <v>42.222999999999999</v>
      </c>
      <c r="GQ104" s="28">
        <v>218.43796035336192</v>
      </c>
      <c r="GR104" s="28">
        <v>339.48200000000003</v>
      </c>
      <c r="GS104" s="28">
        <v>849.03569850536985</v>
      </c>
      <c r="GT104" s="28">
        <v>6.6630000000000003</v>
      </c>
      <c r="GU104" s="28">
        <v>2413.0823953174245</v>
      </c>
      <c r="GV104" s="28">
        <v>8.6720000000000006</v>
      </c>
      <c r="GW104" s="28">
        <v>7222.188191881919</v>
      </c>
      <c r="GX104" s="28">
        <v>230.86</v>
      </c>
      <c r="GY104" s="28">
        <v>663.60115221346268</v>
      </c>
      <c r="GZ104" s="28">
        <v>1.123</v>
      </c>
      <c r="HA104" s="28">
        <v>2227.0365093499554</v>
      </c>
      <c r="HB104" s="28">
        <v>2E-3</v>
      </c>
      <c r="HC104" s="28">
        <v>2160</v>
      </c>
      <c r="HD104" s="28">
        <v>0</v>
      </c>
      <c r="HE104" s="28">
        <v>0</v>
      </c>
      <c r="HF104" s="28">
        <v>0</v>
      </c>
      <c r="HG104" s="28">
        <v>0</v>
      </c>
      <c r="HH104" s="28">
        <v>0</v>
      </c>
      <c r="HI104" s="28">
        <v>0</v>
      </c>
      <c r="HJ104" s="28">
        <v>0</v>
      </c>
      <c r="HK104" s="28">
        <v>0</v>
      </c>
      <c r="HL104" s="28">
        <v>52.478999999999999</v>
      </c>
      <c r="HM104" s="28">
        <v>415.49818022447073</v>
      </c>
      <c r="HN104" s="28">
        <v>4.9420000000000002</v>
      </c>
      <c r="HO104" s="28">
        <v>1780.8923512747876</v>
      </c>
      <c r="HP104" s="28">
        <v>46.345999999999997</v>
      </c>
      <c r="HQ104" s="28">
        <v>1037.6806628403747</v>
      </c>
      <c r="HR104" s="28">
        <v>1.7210000000000001</v>
      </c>
      <c r="HS104" s="28">
        <v>4228.4706565950028</v>
      </c>
      <c r="HT104" s="28">
        <v>18.308</v>
      </c>
      <c r="HU104" s="28">
        <v>1299.9041948874808</v>
      </c>
      <c r="HV104" s="28">
        <v>0</v>
      </c>
      <c r="HW104" s="28">
        <v>0</v>
      </c>
      <c r="HX104" s="28">
        <v>0</v>
      </c>
      <c r="HY104" s="28">
        <v>0</v>
      </c>
      <c r="HZ104" s="28">
        <v>1.2589999999999999</v>
      </c>
      <c r="IA104" s="28">
        <v>373.53931691818906</v>
      </c>
      <c r="IB104" s="28">
        <v>0</v>
      </c>
      <c r="IC104" s="28">
        <v>0</v>
      </c>
      <c r="ID104" s="28">
        <v>17.048999999999999</v>
      </c>
      <c r="IE104" s="28">
        <v>1368.3125109977125</v>
      </c>
      <c r="IF104" s="28">
        <v>0</v>
      </c>
      <c r="IG104" s="28">
        <v>0</v>
      </c>
    </row>
    <row r="105" spans="1:241" ht="12.75" customHeight="1">
      <c r="A105" s="38"/>
      <c r="B105" s="39"/>
      <c r="C105" s="40" t="s">
        <v>192</v>
      </c>
      <c r="D105" s="41" t="s">
        <v>219</v>
      </c>
      <c r="E105" s="21">
        <v>80</v>
      </c>
      <c r="F105" s="22">
        <f t="shared" si="4"/>
        <v>7751.5069999999996</v>
      </c>
      <c r="G105" s="22">
        <f t="shared" si="5"/>
        <v>692.66580085653027</v>
      </c>
      <c r="H105" s="22">
        <f t="shared" si="6"/>
        <v>7750.9229999999998</v>
      </c>
      <c r="I105" s="22">
        <f t="shared" si="7"/>
        <v>692.63257679117703</v>
      </c>
      <c r="J105" s="22">
        <v>7750.9229999999998</v>
      </c>
      <c r="K105" s="22">
        <v>692.63257679117703</v>
      </c>
      <c r="L105" s="22">
        <v>0</v>
      </c>
      <c r="M105" s="22">
        <v>0</v>
      </c>
      <c r="N105" s="22">
        <v>0</v>
      </c>
      <c r="O105" s="22">
        <v>0</v>
      </c>
      <c r="P105" s="22">
        <v>135.511</v>
      </c>
      <c r="Q105" s="22">
        <v>2190.4156046372618</v>
      </c>
      <c r="R105" s="22">
        <v>0</v>
      </c>
      <c r="S105" s="22">
        <v>0</v>
      </c>
      <c r="T105" s="22">
        <v>4723.0050000000001</v>
      </c>
      <c r="U105" s="22">
        <v>502.9146632281778</v>
      </c>
      <c r="V105" s="22">
        <v>0</v>
      </c>
      <c r="W105" s="22">
        <v>0</v>
      </c>
      <c r="X105" s="22">
        <v>929.07100000000003</v>
      </c>
      <c r="Y105" s="22">
        <v>1197.3483016906137</v>
      </c>
      <c r="Z105" s="22">
        <v>0</v>
      </c>
      <c r="AA105" s="22">
        <v>0</v>
      </c>
      <c r="AB105" s="22">
        <v>1141.7539999999999</v>
      </c>
      <c r="AC105" s="22">
        <v>990.57172911152486</v>
      </c>
      <c r="AD105" s="22">
        <v>0</v>
      </c>
      <c r="AE105" s="22">
        <v>0</v>
      </c>
      <c r="AF105" s="22">
        <v>82.144000000000005</v>
      </c>
      <c r="AG105" s="22">
        <v>391.42347584729259</v>
      </c>
      <c r="AH105" s="22">
        <v>0</v>
      </c>
      <c r="AI105" s="22">
        <v>0</v>
      </c>
      <c r="AJ105" s="22">
        <v>240.33699999999999</v>
      </c>
      <c r="AK105" s="22">
        <v>458.89476859576348</v>
      </c>
      <c r="AL105" s="22">
        <v>0</v>
      </c>
      <c r="AM105" s="22">
        <v>0</v>
      </c>
      <c r="AN105" s="22">
        <v>185.483</v>
      </c>
      <c r="AO105" s="22">
        <v>861.8042677765618</v>
      </c>
      <c r="AP105" s="22">
        <v>0</v>
      </c>
      <c r="AQ105" s="22">
        <v>0</v>
      </c>
      <c r="AR105" s="22">
        <v>298.92599999999999</v>
      </c>
      <c r="AS105" s="22">
        <v>393.02054354589427</v>
      </c>
      <c r="AT105" s="22">
        <v>0</v>
      </c>
      <c r="AU105" s="22">
        <v>0</v>
      </c>
      <c r="AV105" s="22">
        <v>0</v>
      </c>
      <c r="AW105" s="22">
        <v>0</v>
      </c>
      <c r="AX105" s="22">
        <v>1.1120000000000001</v>
      </c>
      <c r="AY105" s="22">
        <v>744.78956834532369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4.1000000000000002E-2</v>
      </c>
      <c r="BQ105" s="22">
        <v>44.024390243902438</v>
      </c>
      <c r="BR105" s="22">
        <v>0.40799999999999997</v>
      </c>
      <c r="BS105" s="22">
        <v>277.58088235294116</v>
      </c>
      <c r="BT105" s="22">
        <v>0</v>
      </c>
      <c r="BU105" s="22">
        <v>0</v>
      </c>
      <c r="BV105" s="22">
        <v>0</v>
      </c>
      <c r="BW105" s="22">
        <v>0</v>
      </c>
      <c r="BX105" s="22">
        <v>0.44900000000000001</v>
      </c>
      <c r="BY105" s="22">
        <v>751.88195991091311</v>
      </c>
      <c r="BZ105" s="22">
        <v>0</v>
      </c>
      <c r="CA105" s="22">
        <v>0</v>
      </c>
      <c r="CB105" s="22">
        <v>0.54200000000000004</v>
      </c>
      <c r="CC105" s="22">
        <v>339.58302583025829</v>
      </c>
      <c r="CD105" s="22">
        <v>0</v>
      </c>
      <c r="CE105" s="22">
        <v>0</v>
      </c>
      <c r="CF105" s="22">
        <v>0.35</v>
      </c>
      <c r="CG105" s="22">
        <v>527.58857142857141</v>
      </c>
      <c r="CH105" s="22">
        <v>8.5999999999999993E-2</v>
      </c>
      <c r="CI105" s="22">
        <v>2035.3837209302326</v>
      </c>
      <c r="CJ105" s="22">
        <v>0</v>
      </c>
      <c r="CK105" s="22">
        <v>0</v>
      </c>
      <c r="CL105" s="22">
        <v>0</v>
      </c>
      <c r="CM105" s="22">
        <v>0</v>
      </c>
      <c r="CN105" s="22">
        <v>0</v>
      </c>
      <c r="CO105" s="22">
        <v>0</v>
      </c>
      <c r="CP105" s="22">
        <v>0</v>
      </c>
      <c r="CQ105" s="22">
        <v>0</v>
      </c>
      <c r="CR105" s="22">
        <v>0</v>
      </c>
      <c r="CS105" s="22">
        <v>0</v>
      </c>
      <c r="CT105" s="22">
        <v>0</v>
      </c>
      <c r="CU105" s="22">
        <v>0</v>
      </c>
      <c r="CV105" s="22">
        <v>0</v>
      </c>
      <c r="CW105" s="22">
        <v>0</v>
      </c>
      <c r="CX105" s="22">
        <v>0</v>
      </c>
      <c r="CY105" s="22">
        <v>0</v>
      </c>
      <c r="CZ105" s="22">
        <v>0</v>
      </c>
      <c r="DA105" s="22">
        <v>0</v>
      </c>
      <c r="DB105" s="22">
        <v>0</v>
      </c>
      <c r="DC105" s="22">
        <v>0</v>
      </c>
      <c r="DD105" s="22">
        <v>0</v>
      </c>
      <c r="DE105" s="22">
        <v>0</v>
      </c>
      <c r="DF105" s="22">
        <v>5.1999999999999998E-2</v>
      </c>
      <c r="DG105" s="22">
        <v>214.05769230769232</v>
      </c>
      <c r="DH105" s="22">
        <v>1E-3</v>
      </c>
      <c r="DI105" s="22">
        <v>8</v>
      </c>
      <c r="DJ105" s="22">
        <v>0</v>
      </c>
      <c r="DK105" s="22">
        <v>0</v>
      </c>
      <c r="DL105" s="22">
        <v>0</v>
      </c>
      <c r="DM105" s="22">
        <v>0</v>
      </c>
      <c r="DN105" s="22">
        <v>0</v>
      </c>
      <c r="DO105" s="22">
        <v>0</v>
      </c>
      <c r="DP105" s="22">
        <v>0.33400000000000002</v>
      </c>
      <c r="DQ105" s="22">
        <v>1515.4311377245508</v>
      </c>
      <c r="DR105" s="22">
        <v>0</v>
      </c>
      <c r="DS105" s="22">
        <v>0</v>
      </c>
      <c r="DT105" s="22">
        <v>0.151</v>
      </c>
      <c r="DU105" s="22">
        <v>852.82781456953637</v>
      </c>
      <c r="DV105" s="22">
        <v>0</v>
      </c>
      <c r="DW105" s="22">
        <v>0</v>
      </c>
      <c r="DX105" s="22">
        <v>1E-3</v>
      </c>
      <c r="DY105" s="22">
        <v>281</v>
      </c>
      <c r="DZ105" s="22">
        <v>0.13500000000000001</v>
      </c>
      <c r="EA105" s="22">
        <v>720.62962962962968</v>
      </c>
      <c r="EB105" s="22">
        <v>3.6999999999999998E-2</v>
      </c>
      <c r="EC105" s="22">
        <v>350</v>
      </c>
      <c r="ED105" s="22">
        <v>3.5000000000000003E-2</v>
      </c>
      <c r="EE105" s="22">
        <v>201.2</v>
      </c>
      <c r="EF105" s="22">
        <v>2E-3</v>
      </c>
      <c r="EG105" s="22">
        <v>297.5</v>
      </c>
      <c r="EH105" s="22">
        <v>0</v>
      </c>
      <c r="EI105" s="22">
        <v>0</v>
      </c>
      <c r="EJ105" s="22">
        <v>0.04</v>
      </c>
      <c r="EK105" s="22">
        <v>1089.1500000000001</v>
      </c>
      <c r="EL105" s="22">
        <v>0</v>
      </c>
      <c r="EM105" s="22">
        <v>0</v>
      </c>
      <c r="EN105" s="22">
        <v>6.8000000000000005E-2</v>
      </c>
      <c r="EO105" s="22">
        <v>1455.3529411764705</v>
      </c>
      <c r="EP105" s="22">
        <v>1E-3</v>
      </c>
      <c r="EQ105" s="22">
        <v>5411</v>
      </c>
      <c r="ER105" s="22">
        <v>1.2999999999999999E-2</v>
      </c>
      <c r="ES105" s="22">
        <v>294.30769230769226</v>
      </c>
      <c r="ET105" s="22">
        <v>4.7549999999999999</v>
      </c>
      <c r="EU105" s="22">
        <v>1786.179810725552</v>
      </c>
      <c r="EV105" s="22">
        <v>4.0919999999999996</v>
      </c>
      <c r="EW105" s="22">
        <v>5152.3291788856304</v>
      </c>
      <c r="EX105" s="22">
        <v>0</v>
      </c>
      <c r="EY105" s="22">
        <v>0</v>
      </c>
      <c r="EZ105" s="22">
        <v>1.4139999999999999</v>
      </c>
      <c r="FA105" s="22">
        <v>113.93493635077793</v>
      </c>
      <c r="FB105" s="22">
        <v>0</v>
      </c>
      <c r="FC105" s="22">
        <v>0</v>
      </c>
      <c r="FD105" s="22">
        <v>0</v>
      </c>
      <c r="FE105" s="22">
        <v>0</v>
      </c>
      <c r="FF105" s="22">
        <v>0</v>
      </c>
      <c r="FG105" s="22">
        <v>0</v>
      </c>
      <c r="FH105" s="22">
        <v>0</v>
      </c>
      <c r="FI105" s="22">
        <v>0</v>
      </c>
      <c r="FJ105" s="22">
        <v>3.6999999999999998E-2</v>
      </c>
      <c r="FK105" s="22">
        <v>1901.2702702702702</v>
      </c>
      <c r="FL105" s="22">
        <v>1E-3</v>
      </c>
      <c r="FM105" s="22">
        <v>1306</v>
      </c>
      <c r="FN105" s="22">
        <v>0</v>
      </c>
      <c r="FO105" s="22">
        <v>0</v>
      </c>
      <c r="FP105" s="22">
        <v>0</v>
      </c>
      <c r="FQ105" s="22">
        <v>0</v>
      </c>
      <c r="FR105" s="22">
        <v>0</v>
      </c>
      <c r="FS105" s="22">
        <v>0</v>
      </c>
      <c r="FT105" s="22">
        <v>0</v>
      </c>
      <c r="FU105" s="22">
        <v>0</v>
      </c>
      <c r="FV105" s="22">
        <v>0</v>
      </c>
      <c r="FW105" s="22">
        <v>0</v>
      </c>
      <c r="FX105" s="22">
        <v>6.8000000000000005E-2</v>
      </c>
      <c r="FY105" s="22">
        <v>2491.0147058823532</v>
      </c>
      <c r="FZ105" s="22">
        <v>0</v>
      </c>
      <c r="GA105" s="22">
        <v>0</v>
      </c>
      <c r="GB105" s="22">
        <v>0.14099999999999999</v>
      </c>
      <c r="GC105" s="22">
        <v>2075.8936170212764</v>
      </c>
      <c r="GD105" s="22">
        <v>0.14099999999999999</v>
      </c>
      <c r="GE105" s="22">
        <v>1363.9148936170213</v>
      </c>
      <c r="GF105" s="22">
        <v>0</v>
      </c>
      <c r="GG105" s="22">
        <v>0</v>
      </c>
      <c r="GH105" s="22">
        <v>0.185</v>
      </c>
      <c r="GI105" s="22">
        <v>303.32432432432432</v>
      </c>
      <c r="GJ105" s="22">
        <v>0</v>
      </c>
      <c r="GK105" s="22">
        <v>0</v>
      </c>
      <c r="GL105" s="22">
        <v>0</v>
      </c>
      <c r="GM105" s="22">
        <v>0</v>
      </c>
      <c r="GN105" s="22">
        <v>0</v>
      </c>
      <c r="GO105" s="22">
        <v>0</v>
      </c>
      <c r="GP105" s="22">
        <v>0</v>
      </c>
      <c r="GQ105" s="22">
        <v>0</v>
      </c>
      <c r="GR105" s="22">
        <v>0.54700000000000004</v>
      </c>
      <c r="GS105" s="22">
        <v>1005.1042047531993</v>
      </c>
      <c r="GT105" s="22">
        <v>3.6999999999999998E-2</v>
      </c>
      <c r="GU105" s="22">
        <v>3033.5675675675675</v>
      </c>
      <c r="GV105" s="22">
        <v>3.6999999999999998E-2</v>
      </c>
      <c r="GW105" s="22">
        <v>5105.72972972973</v>
      </c>
      <c r="GX105" s="22">
        <v>0.14499999999999999</v>
      </c>
      <c r="GY105" s="22">
        <v>671.40689655172412</v>
      </c>
      <c r="GZ105" s="22">
        <v>0</v>
      </c>
      <c r="HA105" s="22">
        <v>0</v>
      </c>
      <c r="HB105" s="22">
        <v>0</v>
      </c>
      <c r="HC105" s="22">
        <v>0</v>
      </c>
      <c r="HD105" s="22">
        <v>0</v>
      </c>
      <c r="HE105" s="22">
        <v>0</v>
      </c>
      <c r="HF105" s="22">
        <v>0</v>
      </c>
      <c r="HG105" s="22">
        <v>0</v>
      </c>
      <c r="HH105" s="22">
        <v>0</v>
      </c>
      <c r="HI105" s="22">
        <v>0</v>
      </c>
      <c r="HJ105" s="22">
        <v>0</v>
      </c>
      <c r="HK105" s="22">
        <v>0</v>
      </c>
      <c r="HL105" s="22">
        <v>0</v>
      </c>
      <c r="HM105" s="22">
        <v>0</v>
      </c>
      <c r="HN105" s="22">
        <v>0</v>
      </c>
      <c r="HO105" s="22">
        <v>0</v>
      </c>
      <c r="HP105" s="22">
        <v>0.36499999999999999</v>
      </c>
      <c r="HQ105" s="22">
        <v>721.98904109589046</v>
      </c>
      <c r="HR105" s="22">
        <v>3.6999999999999998E-2</v>
      </c>
      <c r="HS105" s="22">
        <v>3033.5675675675675</v>
      </c>
      <c r="HT105" s="22">
        <v>0</v>
      </c>
      <c r="HU105" s="22">
        <v>0</v>
      </c>
      <c r="HV105" s="22">
        <v>0</v>
      </c>
      <c r="HW105" s="22">
        <v>0</v>
      </c>
      <c r="HX105" s="22">
        <v>0</v>
      </c>
      <c r="HY105" s="22">
        <v>0</v>
      </c>
      <c r="HZ105" s="22">
        <v>0</v>
      </c>
      <c r="IA105" s="22">
        <v>0</v>
      </c>
      <c r="IB105" s="22">
        <v>0</v>
      </c>
      <c r="IC105" s="22">
        <v>0</v>
      </c>
      <c r="ID105" s="22">
        <v>0</v>
      </c>
      <c r="IE105" s="22">
        <v>0</v>
      </c>
      <c r="IF105" s="22">
        <v>0</v>
      </c>
      <c r="IG105" s="22">
        <v>0</v>
      </c>
    </row>
    <row r="106" spans="1:241" ht="12.75" customHeight="1">
      <c r="A106" s="38"/>
      <c r="B106" s="39"/>
      <c r="C106" s="40" t="s">
        <v>220</v>
      </c>
      <c r="D106" s="41" t="s">
        <v>133</v>
      </c>
      <c r="E106" s="21">
        <v>81</v>
      </c>
      <c r="F106" s="22">
        <f t="shared" si="4"/>
        <v>2099.0430000000001</v>
      </c>
      <c r="G106" s="22">
        <f t="shared" si="5"/>
        <v>355.89544902129205</v>
      </c>
      <c r="H106" s="22">
        <f t="shared" si="6"/>
        <v>2089.13</v>
      </c>
      <c r="I106" s="22">
        <f t="shared" si="7"/>
        <v>348.61968905716731</v>
      </c>
      <c r="J106" s="22">
        <v>2088.8980000000001</v>
      </c>
      <c r="K106" s="22">
        <v>348.47586717972825</v>
      </c>
      <c r="L106" s="22">
        <v>0</v>
      </c>
      <c r="M106" s="22">
        <v>0</v>
      </c>
      <c r="N106" s="22">
        <v>0</v>
      </c>
      <c r="O106" s="22">
        <v>0</v>
      </c>
      <c r="P106" s="22">
        <v>5.4290000000000003</v>
      </c>
      <c r="Q106" s="22">
        <v>1653.2083256585006</v>
      </c>
      <c r="R106" s="22">
        <v>0</v>
      </c>
      <c r="S106" s="22">
        <v>0</v>
      </c>
      <c r="T106" s="22">
        <v>313.83999999999997</v>
      </c>
      <c r="U106" s="22">
        <v>277.06478141728269</v>
      </c>
      <c r="V106" s="22">
        <v>0</v>
      </c>
      <c r="W106" s="22">
        <v>0</v>
      </c>
      <c r="X106" s="22">
        <v>3.19</v>
      </c>
      <c r="Y106" s="22">
        <v>1316.7702194357366</v>
      </c>
      <c r="Z106" s="22">
        <v>0</v>
      </c>
      <c r="AA106" s="22">
        <v>0</v>
      </c>
      <c r="AB106" s="22">
        <v>22.576000000000001</v>
      </c>
      <c r="AC106" s="22">
        <v>975.45836286321753</v>
      </c>
      <c r="AD106" s="22">
        <v>0</v>
      </c>
      <c r="AE106" s="22">
        <v>0</v>
      </c>
      <c r="AF106" s="22">
        <v>27.844000000000001</v>
      </c>
      <c r="AG106" s="22">
        <v>586.68118804769438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0.61099999999999999</v>
      </c>
      <c r="AS106" s="22">
        <v>625.73322422258593</v>
      </c>
      <c r="AT106" s="22">
        <v>0</v>
      </c>
      <c r="AU106" s="22">
        <v>0</v>
      </c>
      <c r="AV106" s="22">
        <v>2.7050000000000001</v>
      </c>
      <c r="AW106" s="22">
        <v>322.52088724584104</v>
      </c>
      <c r="AX106" s="22">
        <v>279.35199999999998</v>
      </c>
      <c r="AY106" s="22">
        <v>666.25444958332139</v>
      </c>
      <c r="AZ106" s="22">
        <v>0</v>
      </c>
      <c r="BA106" s="22">
        <v>0</v>
      </c>
      <c r="BB106" s="22">
        <v>58.171999999999997</v>
      </c>
      <c r="BC106" s="22">
        <v>58.466753764697792</v>
      </c>
      <c r="BD106" s="22">
        <v>0.245</v>
      </c>
      <c r="BE106" s="22">
        <v>35.265306122448976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2.4E-2</v>
      </c>
      <c r="BM106" s="22">
        <v>28.083333333333336</v>
      </c>
      <c r="BN106" s="22">
        <v>0</v>
      </c>
      <c r="BO106" s="22">
        <v>0</v>
      </c>
      <c r="BP106" s="22">
        <v>34.996000000000002</v>
      </c>
      <c r="BQ106" s="22">
        <v>55.700080009143903</v>
      </c>
      <c r="BR106" s="22">
        <v>21.158999999999999</v>
      </c>
      <c r="BS106" s="22">
        <v>377.86587267829293</v>
      </c>
      <c r="BT106" s="22">
        <v>13.845000000000001</v>
      </c>
      <c r="BU106" s="22">
        <v>63.553123871433726</v>
      </c>
      <c r="BV106" s="22">
        <v>0</v>
      </c>
      <c r="BW106" s="22">
        <v>0</v>
      </c>
      <c r="BX106" s="22">
        <v>206.024</v>
      </c>
      <c r="BY106" s="22">
        <v>148.93095949986409</v>
      </c>
      <c r="BZ106" s="22">
        <v>8.4700000000000006</v>
      </c>
      <c r="CA106" s="22">
        <v>60.58701298701299</v>
      </c>
      <c r="CB106" s="22">
        <v>548.78599999999994</v>
      </c>
      <c r="CC106" s="22">
        <v>57.047714409624156</v>
      </c>
      <c r="CD106" s="22">
        <v>0</v>
      </c>
      <c r="CE106" s="22">
        <v>0</v>
      </c>
      <c r="CF106" s="22">
        <v>195.286</v>
      </c>
      <c r="CG106" s="22">
        <v>354.17470786436309</v>
      </c>
      <c r="CH106" s="22">
        <v>1.6659999999999999</v>
      </c>
      <c r="CI106" s="22">
        <v>1508.6776710684273</v>
      </c>
      <c r="CJ106" s="22">
        <v>8.0000000000000002E-3</v>
      </c>
      <c r="CK106" s="22">
        <v>814.375</v>
      </c>
      <c r="CL106" s="22">
        <v>0</v>
      </c>
      <c r="CM106" s="22">
        <v>0</v>
      </c>
      <c r="CN106" s="22">
        <v>0</v>
      </c>
      <c r="CO106" s="22">
        <v>0</v>
      </c>
      <c r="CP106" s="22">
        <v>0</v>
      </c>
      <c r="CQ106" s="22">
        <v>0</v>
      </c>
      <c r="CR106" s="22">
        <v>0</v>
      </c>
      <c r="CS106" s="22">
        <v>0</v>
      </c>
      <c r="CT106" s="22">
        <v>0</v>
      </c>
      <c r="CU106" s="22">
        <v>0</v>
      </c>
      <c r="CV106" s="22">
        <v>0</v>
      </c>
      <c r="CW106" s="22">
        <v>0</v>
      </c>
      <c r="CX106" s="22">
        <v>0</v>
      </c>
      <c r="CY106" s="22">
        <v>0</v>
      </c>
      <c r="CZ106" s="22">
        <v>0</v>
      </c>
      <c r="DA106" s="22">
        <v>0</v>
      </c>
      <c r="DB106" s="22">
        <v>0</v>
      </c>
      <c r="DC106" s="22">
        <v>0</v>
      </c>
      <c r="DD106" s="22">
        <v>0</v>
      </c>
      <c r="DE106" s="22">
        <v>0</v>
      </c>
      <c r="DF106" s="22">
        <v>0.33500000000000002</v>
      </c>
      <c r="DG106" s="22">
        <v>144.98507462686567</v>
      </c>
      <c r="DH106" s="22">
        <v>0</v>
      </c>
      <c r="DI106" s="22">
        <v>0</v>
      </c>
      <c r="DJ106" s="22">
        <v>0</v>
      </c>
      <c r="DK106" s="22">
        <v>0</v>
      </c>
      <c r="DL106" s="22">
        <v>0</v>
      </c>
      <c r="DM106" s="22">
        <v>0</v>
      </c>
      <c r="DN106" s="22">
        <v>1.171</v>
      </c>
      <c r="DO106" s="22">
        <v>791.10589239965839</v>
      </c>
      <c r="DP106" s="22">
        <v>0.35199999999999998</v>
      </c>
      <c r="DQ106" s="22">
        <v>1609.372159090909</v>
      </c>
      <c r="DR106" s="22">
        <v>0</v>
      </c>
      <c r="DS106" s="22">
        <v>0</v>
      </c>
      <c r="DT106" s="22">
        <v>3.7610000000000001</v>
      </c>
      <c r="DU106" s="22">
        <v>669.40999734113268</v>
      </c>
      <c r="DV106" s="22">
        <v>0.64100000000000001</v>
      </c>
      <c r="DW106" s="22">
        <v>290.46489859594385</v>
      </c>
      <c r="DX106" s="22">
        <v>5.4210000000000003</v>
      </c>
      <c r="DY106" s="22">
        <v>287.19350673307508</v>
      </c>
      <c r="DZ106" s="22">
        <v>9.3409999999999993</v>
      </c>
      <c r="EA106" s="22">
        <v>673.18434857081684</v>
      </c>
      <c r="EB106" s="22">
        <v>107.495</v>
      </c>
      <c r="EC106" s="22">
        <v>699.71823805758402</v>
      </c>
      <c r="ED106" s="22">
        <v>23.788</v>
      </c>
      <c r="EE106" s="22">
        <v>53.277282663527828</v>
      </c>
      <c r="EF106" s="22">
        <v>32.042000000000002</v>
      </c>
      <c r="EG106" s="22">
        <v>152.96155046501465</v>
      </c>
      <c r="EH106" s="22">
        <v>2.7E-2</v>
      </c>
      <c r="EI106" s="22">
        <v>74.555555555555557</v>
      </c>
      <c r="EJ106" s="22">
        <v>2.9020000000000001</v>
      </c>
      <c r="EK106" s="22">
        <v>929.03997243280492</v>
      </c>
      <c r="EL106" s="22">
        <v>0</v>
      </c>
      <c r="EM106" s="22">
        <v>0</v>
      </c>
      <c r="EN106" s="22">
        <v>7.0000000000000007E-2</v>
      </c>
      <c r="EO106" s="22">
        <v>3394.457142857143</v>
      </c>
      <c r="EP106" s="22">
        <v>3.5999999999999997E-2</v>
      </c>
      <c r="EQ106" s="22">
        <v>963.02777777777771</v>
      </c>
      <c r="ER106" s="22">
        <v>1.54</v>
      </c>
      <c r="ES106" s="22">
        <v>241.59675324675322</v>
      </c>
      <c r="ET106" s="22">
        <v>126.203</v>
      </c>
      <c r="EU106" s="22">
        <v>700.49888671426186</v>
      </c>
      <c r="EV106" s="22">
        <v>7.2329999999999997</v>
      </c>
      <c r="EW106" s="22">
        <v>5213.2541130927693</v>
      </c>
      <c r="EX106" s="22">
        <v>0</v>
      </c>
      <c r="EY106" s="22">
        <v>0</v>
      </c>
      <c r="EZ106" s="22">
        <v>0.53700000000000003</v>
      </c>
      <c r="FA106" s="22">
        <v>8231.5027932960893</v>
      </c>
      <c r="FB106" s="22">
        <v>0</v>
      </c>
      <c r="FC106" s="22">
        <v>0</v>
      </c>
      <c r="FD106" s="22">
        <v>0</v>
      </c>
      <c r="FE106" s="22">
        <v>0</v>
      </c>
      <c r="FF106" s="22">
        <v>0</v>
      </c>
      <c r="FG106" s="22">
        <v>0</v>
      </c>
      <c r="FH106" s="22">
        <v>2E-3</v>
      </c>
      <c r="FI106" s="22">
        <v>1381</v>
      </c>
      <c r="FJ106" s="22">
        <v>1.2110000000000001</v>
      </c>
      <c r="FK106" s="22">
        <v>1084.8389760528489</v>
      </c>
      <c r="FL106" s="22">
        <v>9.0380000000000003</v>
      </c>
      <c r="FM106" s="22">
        <v>717.04315113963264</v>
      </c>
      <c r="FN106" s="22">
        <v>0</v>
      </c>
      <c r="FO106" s="22">
        <v>0</v>
      </c>
      <c r="FP106" s="22">
        <v>0</v>
      </c>
      <c r="FQ106" s="22">
        <v>0</v>
      </c>
      <c r="FR106" s="22">
        <v>0.126</v>
      </c>
      <c r="FS106" s="22">
        <v>698.38095238095241</v>
      </c>
      <c r="FT106" s="22">
        <v>0</v>
      </c>
      <c r="FU106" s="22">
        <v>0</v>
      </c>
      <c r="FV106" s="22">
        <v>0</v>
      </c>
      <c r="FW106" s="22">
        <v>0</v>
      </c>
      <c r="FX106" s="22">
        <v>8.6809999999999992</v>
      </c>
      <c r="FY106" s="22">
        <v>1792.779057712245</v>
      </c>
      <c r="FZ106" s="22">
        <v>0</v>
      </c>
      <c r="GA106" s="22">
        <v>0</v>
      </c>
      <c r="GB106" s="22">
        <v>7.0000000000000007E-2</v>
      </c>
      <c r="GC106" s="22">
        <v>1216.5285714285715</v>
      </c>
      <c r="GD106" s="22">
        <v>0</v>
      </c>
      <c r="GE106" s="22">
        <v>0</v>
      </c>
      <c r="GF106" s="22">
        <v>0</v>
      </c>
      <c r="GG106" s="22">
        <v>0</v>
      </c>
      <c r="GH106" s="22">
        <v>0.64700000000000002</v>
      </c>
      <c r="GI106" s="22">
        <v>1096.5378670788255</v>
      </c>
      <c r="GJ106" s="22">
        <v>0</v>
      </c>
      <c r="GK106" s="22">
        <v>0</v>
      </c>
      <c r="GL106" s="22">
        <v>2</v>
      </c>
      <c r="GM106" s="22">
        <v>1026</v>
      </c>
      <c r="GN106" s="22">
        <v>0</v>
      </c>
      <c r="GO106" s="22">
        <v>0</v>
      </c>
      <c r="GP106" s="22">
        <v>0.23200000000000001</v>
      </c>
      <c r="GQ106" s="22">
        <v>1643.5732758620691</v>
      </c>
      <c r="GR106" s="22">
        <v>7.08</v>
      </c>
      <c r="GS106" s="22">
        <v>2083.2128531073445</v>
      </c>
      <c r="GT106" s="22">
        <v>0</v>
      </c>
      <c r="GU106" s="22">
        <v>0</v>
      </c>
      <c r="GV106" s="22">
        <v>0.84099999999999997</v>
      </c>
      <c r="GW106" s="22">
        <v>6840.1712247324613</v>
      </c>
      <c r="GX106" s="22">
        <v>2.74</v>
      </c>
      <c r="GY106" s="22">
        <v>763.12262773722625</v>
      </c>
      <c r="GZ106" s="22">
        <v>0</v>
      </c>
      <c r="HA106" s="22">
        <v>0</v>
      </c>
      <c r="HB106" s="22">
        <v>0</v>
      </c>
      <c r="HC106" s="22">
        <v>0</v>
      </c>
      <c r="HD106" s="22">
        <v>0</v>
      </c>
      <c r="HE106" s="22">
        <v>0</v>
      </c>
      <c r="HF106" s="22">
        <v>0</v>
      </c>
      <c r="HG106" s="22">
        <v>0</v>
      </c>
      <c r="HH106" s="22">
        <v>0</v>
      </c>
      <c r="HI106" s="22">
        <v>0</v>
      </c>
      <c r="HJ106" s="22">
        <v>0</v>
      </c>
      <c r="HK106" s="22">
        <v>0</v>
      </c>
      <c r="HL106" s="22">
        <v>0</v>
      </c>
      <c r="HM106" s="22">
        <v>0</v>
      </c>
      <c r="HN106" s="22">
        <v>0</v>
      </c>
      <c r="HO106" s="22">
        <v>0</v>
      </c>
      <c r="HP106" s="22">
        <v>3.4990000000000001</v>
      </c>
      <c r="HQ106" s="22">
        <v>1973.5944555587312</v>
      </c>
      <c r="HR106" s="22">
        <v>0</v>
      </c>
      <c r="HS106" s="22">
        <v>0</v>
      </c>
      <c r="HT106" s="22">
        <v>2.8330000000000002</v>
      </c>
      <c r="HU106" s="22">
        <v>1404.4662901517825</v>
      </c>
      <c r="HV106" s="22">
        <v>0</v>
      </c>
      <c r="HW106" s="22">
        <v>0</v>
      </c>
      <c r="HX106" s="22">
        <v>0</v>
      </c>
      <c r="HY106" s="22">
        <v>0</v>
      </c>
      <c r="HZ106" s="22">
        <v>0</v>
      </c>
      <c r="IA106" s="22">
        <v>0</v>
      </c>
      <c r="IB106" s="22">
        <v>0</v>
      </c>
      <c r="IC106" s="22">
        <v>0</v>
      </c>
      <c r="ID106" s="22">
        <v>2.8330000000000002</v>
      </c>
      <c r="IE106" s="22">
        <v>1404.4662901517825</v>
      </c>
      <c r="IF106" s="22">
        <v>0</v>
      </c>
      <c r="IG106" s="22">
        <v>0</v>
      </c>
    </row>
    <row r="107" spans="1:241" ht="12.75" customHeight="1">
      <c r="A107" s="38"/>
      <c r="B107" s="39"/>
      <c r="C107" s="40" t="s">
        <v>221</v>
      </c>
      <c r="D107" s="41" t="s">
        <v>222</v>
      </c>
      <c r="E107" s="21">
        <v>82</v>
      </c>
      <c r="F107" s="22">
        <f t="shared" si="4"/>
        <v>442.27199999999999</v>
      </c>
      <c r="G107" s="22">
        <f t="shared" si="5"/>
        <v>335.91638629621588</v>
      </c>
      <c r="H107" s="22">
        <f t="shared" si="6"/>
        <v>441.32400000000001</v>
      </c>
      <c r="I107" s="22">
        <f t="shared" si="7"/>
        <v>333.32577426108708</v>
      </c>
      <c r="J107" s="22">
        <v>441.32400000000001</v>
      </c>
      <c r="K107" s="22">
        <v>333.32577426108708</v>
      </c>
      <c r="L107" s="22">
        <v>0</v>
      </c>
      <c r="M107" s="22">
        <v>0</v>
      </c>
      <c r="N107" s="22">
        <v>0</v>
      </c>
      <c r="O107" s="22">
        <v>0</v>
      </c>
      <c r="P107" s="22">
        <v>1.165</v>
      </c>
      <c r="Q107" s="22">
        <v>1335.993991416309</v>
      </c>
      <c r="R107" s="22">
        <v>0</v>
      </c>
      <c r="S107" s="22">
        <v>0</v>
      </c>
      <c r="T107" s="22">
        <v>8.5169999999999995</v>
      </c>
      <c r="U107" s="22">
        <v>202.62956440061055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4.9000000000000002E-2</v>
      </c>
      <c r="AC107" s="22">
        <v>428.81632653061223</v>
      </c>
      <c r="AD107" s="22">
        <v>0</v>
      </c>
      <c r="AE107" s="22">
        <v>0</v>
      </c>
      <c r="AF107" s="22">
        <v>4.194</v>
      </c>
      <c r="AG107" s="22">
        <v>1203.3385789222698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8.9999999999999993E-3</v>
      </c>
      <c r="AO107" s="22">
        <v>84.555555555555557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6.2E-2</v>
      </c>
      <c r="AW107" s="22">
        <v>894</v>
      </c>
      <c r="AX107" s="22">
        <v>46.24</v>
      </c>
      <c r="AY107" s="22">
        <v>312.56533304498271</v>
      </c>
      <c r="AZ107" s="22">
        <v>0</v>
      </c>
      <c r="BA107" s="22">
        <v>0</v>
      </c>
      <c r="BB107" s="22">
        <v>49.365000000000002</v>
      </c>
      <c r="BC107" s="22">
        <v>121.2358958776461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5.7190000000000003</v>
      </c>
      <c r="BQ107" s="22">
        <v>179.6392726001049</v>
      </c>
      <c r="BR107" s="22">
        <v>1.478</v>
      </c>
      <c r="BS107" s="22">
        <v>60.271312584573749</v>
      </c>
      <c r="BT107" s="22">
        <v>0</v>
      </c>
      <c r="BU107" s="22">
        <v>0</v>
      </c>
      <c r="BV107" s="22">
        <v>0</v>
      </c>
      <c r="BW107" s="22">
        <v>0</v>
      </c>
      <c r="BX107" s="22">
        <v>35.470999999999997</v>
      </c>
      <c r="BY107" s="22">
        <v>427.0768515125032</v>
      </c>
      <c r="BZ107" s="22">
        <v>1.5740000000000001</v>
      </c>
      <c r="CA107" s="22">
        <v>75.437738246505717</v>
      </c>
      <c r="CB107" s="22">
        <v>22.170999999999999</v>
      </c>
      <c r="CC107" s="22">
        <v>89.190248522845152</v>
      </c>
      <c r="CD107" s="22">
        <v>0</v>
      </c>
      <c r="CE107" s="22">
        <v>0</v>
      </c>
      <c r="CF107" s="22">
        <v>144.86600000000001</v>
      </c>
      <c r="CG107" s="22">
        <v>168.04497949829499</v>
      </c>
      <c r="CH107" s="22">
        <v>1.3220000000000001</v>
      </c>
      <c r="CI107" s="22">
        <v>1180.5847201210288</v>
      </c>
      <c r="CJ107" s="22">
        <v>2.4E-2</v>
      </c>
      <c r="CK107" s="22">
        <v>261.41666666666663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v>0</v>
      </c>
      <c r="CW107" s="22"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v>0</v>
      </c>
      <c r="DE107" s="22">
        <v>0</v>
      </c>
      <c r="DF107" s="22">
        <v>0.46200000000000002</v>
      </c>
      <c r="DG107" s="22">
        <v>79.692640692640694</v>
      </c>
      <c r="DH107" s="22">
        <v>0</v>
      </c>
      <c r="DI107" s="22">
        <v>0</v>
      </c>
      <c r="DJ107" s="22">
        <v>3.1E-2</v>
      </c>
      <c r="DK107" s="22">
        <v>1298.5806451612902</v>
      </c>
      <c r="DL107" s="22">
        <v>0.71499999999999997</v>
      </c>
      <c r="DM107" s="22">
        <v>704.7342657342657</v>
      </c>
      <c r="DN107" s="22">
        <v>0.16300000000000001</v>
      </c>
      <c r="DO107" s="22">
        <v>266.04294478527606</v>
      </c>
      <c r="DP107" s="22">
        <v>0.60799999999999998</v>
      </c>
      <c r="DQ107" s="22">
        <v>805.32894736842104</v>
      </c>
      <c r="DR107" s="22">
        <v>0</v>
      </c>
      <c r="DS107" s="22">
        <v>0</v>
      </c>
      <c r="DT107" s="22">
        <v>4.7060000000000004</v>
      </c>
      <c r="DU107" s="22">
        <v>392.90140246493837</v>
      </c>
      <c r="DV107" s="22">
        <v>1.1559999999999999</v>
      </c>
      <c r="DW107" s="22">
        <v>292.34342560553631</v>
      </c>
      <c r="DX107" s="22">
        <v>6.125</v>
      </c>
      <c r="DY107" s="22">
        <v>167.36620408163267</v>
      </c>
      <c r="DZ107" s="22">
        <v>6.4390000000000001</v>
      </c>
      <c r="EA107" s="22">
        <v>556.36216803851528</v>
      </c>
      <c r="EB107" s="22">
        <v>2.3780000000000001</v>
      </c>
      <c r="EC107" s="22">
        <v>712.81244743481921</v>
      </c>
      <c r="ED107" s="22">
        <v>21.704000000000001</v>
      </c>
      <c r="EE107" s="22">
        <v>60.845742720235904</v>
      </c>
      <c r="EF107" s="22">
        <v>4.1740000000000004</v>
      </c>
      <c r="EG107" s="22">
        <v>138.34930522280786</v>
      </c>
      <c r="EH107" s="22">
        <v>7.0000000000000007E-2</v>
      </c>
      <c r="EI107" s="22">
        <v>59.857142857142861</v>
      </c>
      <c r="EJ107" s="22">
        <v>1.32</v>
      </c>
      <c r="EK107" s="22">
        <v>1020.4</v>
      </c>
      <c r="EL107" s="22">
        <v>0</v>
      </c>
      <c r="EM107" s="22">
        <v>0</v>
      </c>
      <c r="EN107" s="22">
        <v>0.33200000000000002</v>
      </c>
      <c r="EO107" s="22">
        <v>1527.6506024096386</v>
      </c>
      <c r="EP107" s="22">
        <v>0</v>
      </c>
      <c r="EQ107" s="22">
        <v>0</v>
      </c>
      <c r="ER107" s="22">
        <v>0.48899999999999999</v>
      </c>
      <c r="ES107" s="22">
        <v>309.80163599182004</v>
      </c>
      <c r="ET107" s="22">
        <v>54.246000000000002</v>
      </c>
      <c r="EU107" s="22">
        <v>781.15691479556097</v>
      </c>
      <c r="EV107" s="22">
        <v>0</v>
      </c>
      <c r="EW107" s="22">
        <v>0</v>
      </c>
      <c r="EX107" s="22">
        <v>0</v>
      </c>
      <c r="EY107" s="22">
        <v>0</v>
      </c>
      <c r="EZ107" s="22">
        <v>7.2130000000000001</v>
      </c>
      <c r="FA107" s="22">
        <v>1761.0280049909884</v>
      </c>
      <c r="FB107" s="22">
        <v>0</v>
      </c>
      <c r="FC107" s="22">
        <v>0</v>
      </c>
      <c r="FD107" s="22">
        <v>0</v>
      </c>
      <c r="FE107" s="22">
        <v>0</v>
      </c>
      <c r="FF107" s="22">
        <v>0</v>
      </c>
      <c r="FG107" s="22">
        <v>0</v>
      </c>
      <c r="FH107" s="22">
        <v>0</v>
      </c>
      <c r="FI107" s="22">
        <v>0</v>
      </c>
      <c r="FJ107" s="22">
        <v>0.122</v>
      </c>
      <c r="FK107" s="22">
        <v>1563.9754098360656</v>
      </c>
      <c r="FL107" s="22">
        <v>3.52</v>
      </c>
      <c r="FM107" s="22">
        <v>299.13522727272732</v>
      </c>
      <c r="FN107" s="22">
        <v>0</v>
      </c>
      <c r="FO107" s="22">
        <v>0</v>
      </c>
      <c r="FP107" s="22">
        <v>0</v>
      </c>
      <c r="FQ107" s="22">
        <v>0</v>
      </c>
      <c r="FR107" s="22">
        <v>0</v>
      </c>
      <c r="FS107" s="22">
        <v>0</v>
      </c>
      <c r="FT107" s="22">
        <v>0</v>
      </c>
      <c r="FU107" s="22">
        <v>0</v>
      </c>
      <c r="FV107" s="22">
        <v>0</v>
      </c>
      <c r="FW107" s="22">
        <v>0</v>
      </c>
      <c r="FX107" s="22">
        <v>1.907</v>
      </c>
      <c r="FY107" s="22">
        <v>1521.8369166229679</v>
      </c>
      <c r="FZ107" s="22">
        <v>0</v>
      </c>
      <c r="GA107" s="22">
        <v>0</v>
      </c>
      <c r="GB107" s="22">
        <v>0.254</v>
      </c>
      <c r="GC107" s="22">
        <v>908.35826771653535</v>
      </c>
      <c r="GD107" s="22">
        <v>0</v>
      </c>
      <c r="GE107" s="22">
        <v>0</v>
      </c>
      <c r="GF107" s="22">
        <v>0</v>
      </c>
      <c r="GG107" s="22">
        <v>0</v>
      </c>
      <c r="GH107" s="22">
        <v>3.3000000000000002E-2</v>
      </c>
      <c r="GI107" s="22">
        <v>400.18181818181819</v>
      </c>
      <c r="GJ107" s="22">
        <v>1.7000000000000001E-2</v>
      </c>
      <c r="GK107" s="22">
        <v>992.94117647058818</v>
      </c>
      <c r="GL107" s="22">
        <v>0.91400000000000003</v>
      </c>
      <c r="GM107" s="22">
        <v>1086.5656455142232</v>
      </c>
      <c r="GN107" s="22">
        <v>0</v>
      </c>
      <c r="GO107" s="22">
        <v>0</v>
      </c>
      <c r="GP107" s="22">
        <v>0</v>
      </c>
      <c r="GQ107" s="22">
        <v>0</v>
      </c>
      <c r="GR107" s="22">
        <v>0.94799999999999995</v>
      </c>
      <c r="GS107" s="22">
        <v>1541.9282700421941</v>
      </c>
      <c r="GT107" s="22">
        <v>0</v>
      </c>
      <c r="GU107" s="22">
        <v>0</v>
      </c>
      <c r="GV107" s="22">
        <v>8.9999999999999993E-3</v>
      </c>
      <c r="GW107" s="22">
        <v>5215.333333333333</v>
      </c>
      <c r="GX107" s="22">
        <v>5.0000000000000001E-3</v>
      </c>
      <c r="GY107" s="22">
        <v>821.6</v>
      </c>
      <c r="GZ107" s="22">
        <v>0</v>
      </c>
      <c r="HA107" s="22">
        <v>0</v>
      </c>
      <c r="HB107" s="22">
        <v>0</v>
      </c>
      <c r="HC107" s="22">
        <v>0</v>
      </c>
      <c r="HD107" s="22">
        <v>0</v>
      </c>
      <c r="HE107" s="22">
        <v>0</v>
      </c>
      <c r="HF107" s="22">
        <v>0</v>
      </c>
      <c r="HG107" s="22">
        <v>0</v>
      </c>
      <c r="HH107" s="22">
        <v>0</v>
      </c>
      <c r="HI107" s="22">
        <v>0</v>
      </c>
      <c r="HJ107" s="22">
        <v>0</v>
      </c>
      <c r="HK107" s="22">
        <v>0</v>
      </c>
      <c r="HL107" s="22">
        <v>0</v>
      </c>
      <c r="HM107" s="22">
        <v>0</v>
      </c>
      <c r="HN107" s="22">
        <v>0</v>
      </c>
      <c r="HO107" s="22">
        <v>0</v>
      </c>
      <c r="HP107" s="22">
        <v>0.93400000000000005</v>
      </c>
      <c r="HQ107" s="22">
        <v>1510.3875802997859</v>
      </c>
      <c r="HR107" s="22">
        <v>0</v>
      </c>
      <c r="HS107" s="22">
        <v>0</v>
      </c>
      <c r="HT107" s="22">
        <v>0</v>
      </c>
      <c r="HU107" s="22">
        <v>0</v>
      </c>
      <c r="HV107" s="22">
        <v>0</v>
      </c>
      <c r="HW107" s="22">
        <v>0</v>
      </c>
      <c r="HX107" s="22">
        <v>0</v>
      </c>
      <c r="HY107" s="22">
        <v>0</v>
      </c>
      <c r="HZ107" s="22">
        <v>0</v>
      </c>
      <c r="IA107" s="22">
        <v>0</v>
      </c>
      <c r="IB107" s="22">
        <v>0</v>
      </c>
      <c r="IC107" s="22">
        <v>0</v>
      </c>
      <c r="ID107" s="22">
        <v>0</v>
      </c>
      <c r="IE107" s="22">
        <v>0</v>
      </c>
      <c r="IF107" s="22">
        <v>0</v>
      </c>
      <c r="IG107" s="22">
        <v>0</v>
      </c>
    </row>
    <row r="108" spans="1:241" ht="12.75" customHeight="1">
      <c r="A108" s="38"/>
      <c r="B108" s="39"/>
      <c r="C108" s="40" t="s">
        <v>223</v>
      </c>
      <c r="D108" s="41" t="s">
        <v>133</v>
      </c>
      <c r="E108" s="21">
        <v>83</v>
      </c>
      <c r="F108" s="22">
        <f t="shared" si="4"/>
        <v>213.399</v>
      </c>
      <c r="G108" s="22">
        <f t="shared" si="5"/>
        <v>423.43934601380511</v>
      </c>
      <c r="H108" s="22">
        <f t="shared" si="6"/>
        <v>212.57</v>
      </c>
      <c r="I108" s="22">
        <f t="shared" si="7"/>
        <v>419.1507644540622</v>
      </c>
      <c r="J108" s="22">
        <v>212.57</v>
      </c>
      <c r="K108" s="22">
        <v>419.1507644540622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0.29099999999999998</v>
      </c>
      <c r="U108" s="22">
        <v>469.44673539518902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0.27300000000000002</v>
      </c>
      <c r="AG108" s="22">
        <v>653.01098901098908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0.01</v>
      </c>
      <c r="AO108" s="22">
        <v>230.9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0.17799999999999999</v>
      </c>
      <c r="AY108" s="22">
        <v>459.46629213483146</v>
      </c>
      <c r="AZ108" s="22">
        <v>0</v>
      </c>
      <c r="BA108" s="22">
        <v>0</v>
      </c>
      <c r="BB108" s="22">
        <v>4.6239999999999997</v>
      </c>
      <c r="BC108" s="22">
        <v>82.862456747404835</v>
      </c>
      <c r="BD108" s="22">
        <v>2E-3</v>
      </c>
      <c r="BE108" s="22">
        <v>9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0</v>
      </c>
      <c r="BL108" s="22">
        <v>0</v>
      </c>
      <c r="BM108" s="22">
        <v>0</v>
      </c>
      <c r="BN108" s="22">
        <v>0</v>
      </c>
      <c r="BO108" s="22">
        <v>0</v>
      </c>
      <c r="BP108" s="22">
        <v>39.734999999999999</v>
      </c>
      <c r="BQ108" s="22">
        <v>32.632213413866864</v>
      </c>
      <c r="BR108" s="22">
        <v>46.73</v>
      </c>
      <c r="BS108" s="22">
        <v>79.198865824951852</v>
      </c>
      <c r="BT108" s="22">
        <v>23.991</v>
      </c>
      <c r="BU108" s="22">
        <v>53.733900212579719</v>
      </c>
      <c r="BV108" s="22">
        <v>0</v>
      </c>
      <c r="BW108" s="22">
        <v>0</v>
      </c>
      <c r="BX108" s="22">
        <v>18.285</v>
      </c>
      <c r="BY108" s="22">
        <v>210.15231063713426</v>
      </c>
      <c r="BZ108" s="22">
        <v>2.5539999999999998</v>
      </c>
      <c r="CA108" s="22">
        <v>18.47376664056382</v>
      </c>
      <c r="CB108" s="22">
        <v>7.37</v>
      </c>
      <c r="CC108" s="22">
        <v>64.218046132971509</v>
      </c>
      <c r="CD108" s="22">
        <v>0</v>
      </c>
      <c r="CE108" s="22">
        <v>0</v>
      </c>
      <c r="CF108" s="22">
        <v>12.327</v>
      </c>
      <c r="CG108" s="22">
        <v>307.34306806197776</v>
      </c>
      <c r="CH108" s="22">
        <v>0.45400000000000001</v>
      </c>
      <c r="CI108" s="22">
        <v>1217.9713656387664</v>
      </c>
      <c r="CJ108" s="22">
        <v>1.4999999999999999E-2</v>
      </c>
      <c r="CK108" s="22">
        <v>613.06666666666672</v>
      </c>
      <c r="CL108" s="22">
        <v>0</v>
      </c>
      <c r="CM108" s="22">
        <v>0</v>
      </c>
      <c r="CN108" s="22">
        <v>0</v>
      </c>
      <c r="CO108" s="22">
        <v>0</v>
      </c>
      <c r="CP108" s="22">
        <v>0</v>
      </c>
      <c r="CQ108" s="22">
        <v>0</v>
      </c>
      <c r="CR108" s="22">
        <v>0</v>
      </c>
      <c r="CS108" s="22">
        <v>0</v>
      </c>
      <c r="CT108" s="22">
        <v>0</v>
      </c>
      <c r="CU108" s="22">
        <v>0</v>
      </c>
      <c r="CV108" s="22">
        <v>0</v>
      </c>
      <c r="CW108" s="22">
        <v>0</v>
      </c>
      <c r="CX108" s="22">
        <v>0</v>
      </c>
      <c r="CY108" s="22">
        <v>0</v>
      </c>
      <c r="CZ108" s="22">
        <v>0</v>
      </c>
      <c r="DA108" s="22">
        <v>0</v>
      </c>
      <c r="DB108" s="22">
        <v>0</v>
      </c>
      <c r="DC108" s="22">
        <v>0</v>
      </c>
      <c r="DD108" s="22">
        <v>0</v>
      </c>
      <c r="DE108" s="22">
        <v>0</v>
      </c>
      <c r="DF108" s="22">
        <v>5.3999999999999999E-2</v>
      </c>
      <c r="DG108" s="22">
        <v>69.870370370370367</v>
      </c>
      <c r="DH108" s="22">
        <v>0</v>
      </c>
      <c r="DI108" s="22">
        <v>0</v>
      </c>
      <c r="DJ108" s="22">
        <v>0</v>
      </c>
      <c r="DK108" s="22">
        <v>0</v>
      </c>
      <c r="DL108" s="22">
        <v>1.0999999999999999E-2</v>
      </c>
      <c r="DM108" s="22">
        <v>85.181818181818173</v>
      </c>
      <c r="DN108" s="22">
        <v>1.4999999999999999E-2</v>
      </c>
      <c r="DO108" s="22">
        <v>310.73333333333335</v>
      </c>
      <c r="DP108" s="22">
        <v>0.35799999999999998</v>
      </c>
      <c r="DQ108" s="22">
        <v>449.22625698324026</v>
      </c>
      <c r="DR108" s="22">
        <v>0</v>
      </c>
      <c r="DS108" s="22">
        <v>0</v>
      </c>
      <c r="DT108" s="22">
        <v>1.391</v>
      </c>
      <c r="DU108" s="22">
        <v>613.70309130122212</v>
      </c>
      <c r="DV108" s="22">
        <v>0.22</v>
      </c>
      <c r="DW108" s="22">
        <v>310.84090909090907</v>
      </c>
      <c r="DX108" s="22">
        <v>0.20399999999999999</v>
      </c>
      <c r="DY108" s="22">
        <v>206.68137254901958</v>
      </c>
      <c r="DZ108" s="22">
        <v>4.3250000000000002</v>
      </c>
      <c r="EA108" s="22">
        <v>578.84046242774571</v>
      </c>
      <c r="EB108" s="22">
        <v>0.13400000000000001</v>
      </c>
      <c r="EC108" s="22">
        <v>432.5</v>
      </c>
      <c r="ED108" s="22">
        <v>0.28399999999999997</v>
      </c>
      <c r="EE108" s="22">
        <v>73.679577464788736</v>
      </c>
      <c r="EF108" s="22">
        <v>2.044</v>
      </c>
      <c r="EG108" s="22">
        <v>149.24608610567515</v>
      </c>
      <c r="EH108" s="22">
        <v>3.0000000000000001E-3</v>
      </c>
      <c r="EI108" s="22">
        <v>64.666666666666657</v>
      </c>
      <c r="EJ108" s="22">
        <v>1.3440000000000001</v>
      </c>
      <c r="EK108" s="22">
        <v>861.05580357142856</v>
      </c>
      <c r="EL108" s="22">
        <v>0</v>
      </c>
      <c r="EM108" s="22">
        <v>0</v>
      </c>
      <c r="EN108" s="22">
        <v>0</v>
      </c>
      <c r="EO108" s="22">
        <v>0</v>
      </c>
      <c r="EP108" s="22">
        <v>0</v>
      </c>
      <c r="EQ108" s="22">
        <v>0</v>
      </c>
      <c r="ER108" s="22">
        <v>4.1000000000000002E-2</v>
      </c>
      <c r="ES108" s="22">
        <v>277.82926829268291</v>
      </c>
      <c r="ET108" s="22">
        <v>30.466000000000001</v>
      </c>
      <c r="EU108" s="22">
        <v>753.88505218932585</v>
      </c>
      <c r="EV108" s="22">
        <v>9.7539999999999996</v>
      </c>
      <c r="EW108" s="22">
        <v>3822.8836374820585</v>
      </c>
      <c r="EX108" s="22">
        <v>0</v>
      </c>
      <c r="EY108" s="22">
        <v>0</v>
      </c>
      <c r="EZ108" s="22">
        <v>8.0000000000000002E-3</v>
      </c>
      <c r="FA108" s="22">
        <v>2720.5</v>
      </c>
      <c r="FB108" s="22">
        <v>0</v>
      </c>
      <c r="FC108" s="22">
        <v>0</v>
      </c>
      <c r="FD108" s="22">
        <v>0</v>
      </c>
      <c r="FE108" s="22">
        <v>0</v>
      </c>
      <c r="FF108" s="22">
        <v>0</v>
      </c>
      <c r="FG108" s="22">
        <v>0</v>
      </c>
      <c r="FH108" s="22">
        <v>0</v>
      </c>
      <c r="FI108" s="22">
        <v>0</v>
      </c>
      <c r="FJ108" s="22">
        <v>3.5000000000000003E-2</v>
      </c>
      <c r="FK108" s="22">
        <v>1808.3428571428572</v>
      </c>
      <c r="FL108" s="22">
        <v>0.27300000000000002</v>
      </c>
      <c r="FM108" s="22">
        <v>615.15384615384619</v>
      </c>
      <c r="FN108" s="22">
        <v>0</v>
      </c>
      <c r="FO108" s="22">
        <v>0</v>
      </c>
      <c r="FP108" s="22">
        <v>0</v>
      </c>
      <c r="FQ108" s="22">
        <v>0</v>
      </c>
      <c r="FR108" s="22">
        <v>1.2E-2</v>
      </c>
      <c r="FS108" s="22">
        <v>587.16666666666674</v>
      </c>
      <c r="FT108" s="22">
        <v>0</v>
      </c>
      <c r="FU108" s="22">
        <v>0</v>
      </c>
      <c r="FV108" s="22">
        <v>0</v>
      </c>
      <c r="FW108" s="22">
        <v>0</v>
      </c>
      <c r="FX108" s="22">
        <v>3.9590000000000001</v>
      </c>
      <c r="FY108" s="22">
        <v>1787.6592573882294</v>
      </c>
      <c r="FZ108" s="22">
        <v>0</v>
      </c>
      <c r="GA108" s="22">
        <v>0</v>
      </c>
      <c r="GB108" s="22">
        <v>0.57599999999999996</v>
      </c>
      <c r="GC108" s="22">
        <v>762.50694444444446</v>
      </c>
      <c r="GD108" s="22">
        <v>0</v>
      </c>
      <c r="GE108" s="22">
        <v>0</v>
      </c>
      <c r="GF108" s="22">
        <v>0</v>
      </c>
      <c r="GG108" s="22">
        <v>0</v>
      </c>
      <c r="GH108" s="22">
        <v>0.22</v>
      </c>
      <c r="GI108" s="22">
        <v>420.87272727272727</v>
      </c>
      <c r="GJ108" s="22">
        <v>0</v>
      </c>
      <c r="GK108" s="22">
        <v>0</v>
      </c>
      <c r="GL108" s="22">
        <v>0</v>
      </c>
      <c r="GM108" s="22">
        <v>0</v>
      </c>
      <c r="GN108" s="22">
        <v>0</v>
      </c>
      <c r="GO108" s="22">
        <v>0</v>
      </c>
      <c r="GP108" s="22">
        <v>0</v>
      </c>
      <c r="GQ108" s="22">
        <v>0</v>
      </c>
      <c r="GR108" s="22">
        <v>0.77400000000000002</v>
      </c>
      <c r="GS108" s="22">
        <v>1562.2377260981912</v>
      </c>
      <c r="GT108" s="22">
        <v>5.5E-2</v>
      </c>
      <c r="GU108" s="22">
        <v>972.41818181818189</v>
      </c>
      <c r="GV108" s="22">
        <v>2.9000000000000001E-2</v>
      </c>
      <c r="GW108" s="22">
        <v>5439.3103448275861</v>
      </c>
      <c r="GX108" s="22">
        <v>0</v>
      </c>
      <c r="GY108" s="22">
        <v>0</v>
      </c>
      <c r="GZ108" s="22">
        <v>6.6000000000000003E-2</v>
      </c>
      <c r="HA108" s="22">
        <v>1723.8484848484848</v>
      </c>
      <c r="HB108" s="22">
        <v>0</v>
      </c>
      <c r="HC108" s="22">
        <v>0</v>
      </c>
      <c r="HD108" s="22">
        <v>0</v>
      </c>
      <c r="HE108" s="22">
        <v>0</v>
      </c>
      <c r="HF108" s="22">
        <v>0</v>
      </c>
      <c r="HG108" s="22">
        <v>0</v>
      </c>
      <c r="HH108" s="22">
        <v>0</v>
      </c>
      <c r="HI108" s="22">
        <v>0</v>
      </c>
      <c r="HJ108" s="22">
        <v>0</v>
      </c>
      <c r="HK108" s="22">
        <v>0</v>
      </c>
      <c r="HL108" s="22">
        <v>0</v>
      </c>
      <c r="HM108" s="22">
        <v>0</v>
      </c>
      <c r="HN108" s="22">
        <v>0</v>
      </c>
      <c r="HO108" s="22">
        <v>0</v>
      </c>
      <c r="HP108" s="22">
        <v>0.67900000000000005</v>
      </c>
      <c r="HQ108" s="22">
        <v>1380.939617083947</v>
      </c>
      <c r="HR108" s="22">
        <v>5.5E-2</v>
      </c>
      <c r="HS108" s="22">
        <v>972.41818181818189</v>
      </c>
      <c r="HT108" s="22">
        <v>0</v>
      </c>
      <c r="HU108" s="22">
        <v>0</v>
      </c>
      <c r="HV108" s="22">
        <v>0</v>
      </c>
      <c r="HW108" s="22">
        <v>0</v>
      </c>
      <c r="HX108" s="22">
        <v>0</v>
      </c>
      <c r="HY108" s="22">
        <v>0</v>
      </c>
      <c r="HZ108" s="22">
        <v>0</v>
      </c>
      <c r="IA108" s="22">
        <v>0</v>
      </c>
      <c r="IB108" s="22">
        <v>0</v>
      </c>
      <c r="IC108" s="22">
        <v>0</v>
      </c>
      <c r="ID108" s="22">
        <v>0</v>
      </c>
      <c r="IE108" s="22">
        <v>0</v>
      </c>
      <c r="IF108" s="22">
        <v>0</v>
      </c>
      <c r="IG108" s="22">
        <v>0</v>
      </c>
    </row>
    <row r="109" spans="1:241" ht="12.75" customHeight="1">
      <c r="A109" s="38"/>
      <c r="B109" s="39"/>
      <c r="C109" s="40"/>
      <c r="D109" s="41"/>
      <c r="E109" s="21"/>
      <c r="F109" s="22" t="str">
        <f t="shared" si="4"/>
        <v/>
      </c>
      <c r="G109" s="22" t="str">
        <f t="shared" si="5"/>
        <v/>
      </c>
      <c r="H109" s="22" t="str">
        <f t="shared" si="6"/>
        <v/>
      </c>
      <c r="I109" s="22" t="str">
        <f t="shared" si="7"/>
        <v/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</row>
    <row r="110" spans="1:241" ht="12.75" customHeight="1">
      <c r="A110" s="38"/>
      <c r="B110" s="39"/>
      <c r="C110" s="40" t="s">
        <v>224</v>
      </c>
      <c r="D110" s="41" t="s">
        <v>225</v>
      </c>
      <c r="E110" s="21">
        <v>84</v>
      </c>
      <c r="F110" s="22">
        <f t="shared" si="4"/>
        <v>5633.1849999999995</v>
      </c>
      <c r="G110" s="22">
        <f t="shared" si="5"/>
        <v>462.18555311071799</v>
      </c>
      <c r="H110" s="22">
        <f t="shared" si="6"/>
        <v>5419.5349999999999</v>
      </c>
      <c r="I110" s="22">
        <f t="shared" si="7"/>
        <v>446.14188892589488</v>
      </c>
      <c r="J110" s="22">
        <v>5377.5439999999999</v>
      </c>
      <c r="K110" s="22">
        <v>447.9814177252664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0.60099999999999998</v>
      </c>
      <c r="AG110" s="22">
        <v>1274.4808652246256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0</v>
      </c>
      <c r="AU110" s="22">
        <v>0</v>
      </c>
      <c r="AV110" s="22">
        <v>0</v>
      </c>
      <c r="AW110" s="22">
        <v>0</v>
      </c>
      <c r="AX110" s="22">
        <v>8.99</v>
      </c>
      <c r="AY110" s="22">
        <v>528.42046718576205</v>
      </c>
      <c r="AZ110" s="22">
        <v>0</v>
      </c>
      <c r="BA110" s="22">
        <v>0</v>
      </c>
      <c r="BB110" s="22">
        <v>4.0030000000000001</v>
      </c>
      <c r="BC110" s="22">
        <v>268.86185360979266</v>
      </c>
      <c r="BD110" s="22">
        <v>30.491</v>
      </c>
      <c r="BE110" s="22">
        <v>95.698468400511629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0</v>
      </c>
      <c r="BM110" s="22">
        <v>0</v>
      </c>
      <c r="BN110" s="22">
        <v>0</v>
      </c>
      <c r="BO110" s="22">
        <v>0</v>
      </c>
      <c r="BP110" s="22">
        <v>4.1260000000000003</v>
      </c>
      <c r="BQ110" s="22">
        <v>218.268056228793</v>
      </c>
      <c r="BR110" s="22">
        <v>0</v>
      </c>
      <c r="BS110" s="22">
        <v>0</v>
      </c>
      <c r="BT110" s="22">
        <v>5.5629999999999997</v>
      </c>
      <c r="BU110" s="22">
        <v>318.34477799748339</v>
      </c>
      <c r="BV110" s="22">
        <v>0</v>
      </c>
      <c r="BW110" s="22">
        <v>0</v>
      </c>
      <c r="BX110" s="22">
        <v>289.79500000000002</v>
      </c>
      <c r="BY110" s="22">
        <v>424.47307924567366</v>
      </c>
      <c r="BZ110" s="22">
        <v>16.163</v>
      </c>
      <c r="CA110" s="22">
        <v>250.73470271607994</v>
      </c>
      <c r="CB110" s="22">
        <v>135.68</v>
      </c>
      <c r="CC110" s="22">
        <v>137.77914209905663</v>
      </c>
      <c r="CD110" s="22">
        <v>0</v>
      </c>
      <c r="CE110" s="22">
        <v>0</v>
      </c>
      <c r="CF110" s="22">
        <v>314.90199999999999</v>
      </c>
      <c r="CG110" s="22">
        <v>239.10472146890143</v>
      </c>
      <c r="CH110" s="22">
        <v>9.7390000000000008</v>
      </c>
      <c r="CI110" s="22">
        <v>845.92073108121974</v>
      </c>
      <c r="CJ110" s="22">
        <v>38.271000000000001</v>
      </c>
      <c r="CK110" s="22">
        <v>675.87071150479471</v>
      </c>
      <c r="CL110" s="22">
        <v>0</v>
      </c>
      <c r="CM110" s="22">
        <v>0</v>
      </c>
      <c r="CN110" s="22">
        <v>0</v>
      </c>
      <c r="CO110" s="22">
        <v>0</v>
      </c>
      <c r="CP110" s="22">
        <v>0</v>
      </c>
      <c r="CQ110" s="22">
        <v>0</v>
      </c>
      <c r="CR110" s="22">
        <v>0</v>
      </c>
      <c r="CS110" s="22">
        <v>0</v>
      </c>
      <c r="CT110" s="22">
        <v>0</v>
      </c>
      <c r="CU110" s="22">
        <v>0</v>
      </c>
      <c r="CV110" s="22">
        <v>0</v>
      </c>
      <c r="CW110" s="22">
        <v>0</v>
      </c>
      <c r="CX110" s="22">
        <v>0</v>
      </c>
      <c r="CY110" s="22">
        <v>0</v>
      </c>
      <c r="CZ110" s="22">
        <v>0</v>
      </c>
      <c r="DA110" s="22">
        <v>0</v>
      </c>
      <c r="DB110" s="22">
        <v>0</v>
      </c>
      <c r="DC110" s="22">
        <v>0</v>
      </c>
      <c r="DD110" s="22">
        <v>15.012</v>
      </c>
      <c r="DE110" s="22">
        <v>90.120037303490548</v>
      </c>
      <c r="DF110" s="22">
        <v>81.739000000000004</v>
      </c>
      <c r="DG110" s="22">
        <v>236.47085234710482</v>
      </c>
      <c r="DH110" s="22">
        <v>567.76800000000003</v>
      </c>
      <c r="DI110" s="22">
        <v>145.41178791337305</v>
      </c>
      <c r="DJ110" s="22">
        <v>126.15900000000001</v>
      </c>
      <c r="DK110" s="22">
        <v>505.67610713464751</v>
      </c>
      <c r="DL110" s="22">
        <v>0.82499999999999996</v>
      </c>
      <c r="DM110" s="22">
        <v>944.09696969696972</v>
      </c>
      <c r="DN110" s="22">
        <v>230.52699999999999</v>
      </c>
      <c r="DO110" s="22">
        <v>423.92001370772186</v>
      </c>
      <c r="DP110" s="22">
        <v>79.531000000000006</v>
      </c>
      <c r="DQ110" s="22">
        <v>280.59101482440809</v>
      </c>
      <c r="DR110" s="22">
        <v>77.14</v>
      </c>
      <c r="DS110" s="22">
        <v>209.4178636245787</v>
      </c>
      <c r="DT110" s="22">
        <v>350.12400000000002</v>
      </c>
      <c r="DU110" s="22">
        <v>505.57140327426856</v>
      </c>
      <c r="DV110" s="22">
        <v>47.252000000000002</v>
      </c>
      <c r="DW110" s="22">
        <v>298.59286379412509</v>
      </c>
      <c r="DX110" s="22">
        <v>2.423</v>
      </c>
      <c r="DY110" s="22">
        <v>267.45976062732149</v>
      </c>
      <c r="DZ110" s="22">
        <v>94.686999999999998</v>
      </c>
      <c r="EA110" s="22">
        <v>772.95063736310158</v>
      </c>
      <c r="EB110" s="22">
        <v>261.81400000000002</v>
      </c>
      <c r="EC110" s="22">
        <v>692.70594773388734</v>
      </c>
      <c r="ED110" s="22">
        <v>0</v>
      </c>
      <c r="EE110" s="22">
        <v>0</v>
      </c>
      <c r="EF110" s="22">
        <v>0</v>
      </c>
      <c r="EG110" s="22">
        <v>0</v>
      </c>
      <c r="EH110" s="22">
        <v>2.206</v>
      </c>
      <c r="EI110" s="22">
        <v>84.221668177697197</v>
      </c>
      <c r="EJ110" s="22">
        <v>16.14</v>
      </c>
      <c r="EK110" s="22">
        <v>367.31598513011153</v>
      </c>
      <c r="EL110" s="22">
        <v>0</v>
      </c>
      <c r="EM110" s="22">
        <v>0</v>
      </c>
      <c r="EN110" s="22">
        <v>40.283999999999999</v>
      </c>
      <c r="EO110" s="22">
        <v>3406.7017674510971</v>
      </c>
      <c r="EP110" s="22">
        <v>0</v>
      </c>
      <c r="EQ110" s="22">
        <v>0</v>
      </c>
      <c r="ER110" s="22">
        <v>32.444000000000003</v>
      </c>
      <c r="ES110" s="22">
        <v>1539.9304648008876</v>
      </c>
      <c r="ET110" s="22">
        <v>1610.3030000000001</v>
      </c>
      <c r="EU110" s="22">
        <v>297.33770166235797</v>
      </c>
      <c r="EV110" s="22">
        <v>9.2100000000000009</v>
      </c>
      <c r="EW110" s="22">
        <v>4799.7654723127034</v>
      </c>
      <c r="EX110" s="22">
        <v>1.4850000000000001</v>
      </c>
      <c r="EY110" s="22">
        <v>3107.1272727272726</v>
      </c>
      <c r="EZ110" s="22">
        <v>41.819000000000003</v>
      </c>
      <c r="FA110" s="22">
        <v>553.17329443554365</v>
      </c>
      <c r="FB110" s="22">
        <v>0</v>
      </c>
      <c r="FC110" s="22">
        <v>0</v>
      </c>
      <c r="FD110" s="22">
        <v>0</v>
      </c>
      <c r="FE110" s="22">
        <v>0</v>
      </c>
      <c r="FF110" s="22">
        <v>0</v>
      </c>
      <c r="FG110" s="22">
        <v>0</v>
      </c>
      <c r="FH110" s="22">
        <v>0</v>
      </c>
      <c r="FI110" s="22">
        <v>0</v>
      </c>
      <c r="FJ110" s="22">
        <v>0</v>
      </c>
      <c r="FK110" s="22">
        <v>0</v>
      </c>
      <c r="FL110" s="22">
        <v>223.005</v>
      </c>
      <c r="FM110" s="22">
        <v>406.93152619896415</v>
      </c>
      <c r="FN110" s="22">
        <v>0</v>
      </c>
      <c r="FO110" s="22">
        <v>0</v>
      </c>
      <c r="FP110" s="22">
        <v>0</v>
      </c>
      <c r="FQ110" s="22">
        <v>0</v>
      </c>
      <c r="FR110" s="22">
        <v>248.386</v>
      </c>
      <c r="FS110" s="22">
        <v>790.48145628175507</v>
      </c>
      <c r="FT110" s="22">
        <v>0</v>
      </c>
      <c r="FU110" s="22">
        <v>0</v>
      </c>
      <c r="FV110" s="22">
        <v>0</v>
      </c>
      <c r="FW110" s="22">
        <v>0</v>
      </c>
      <c r="FX110" s="22">
        <v>270.94299999999998</v>
      </c>
      <c r="FY110" s="22">
        <v>776.68357182137936</v>
      </c>
      <c r="FZ110" s="22">
        <v>0</v>
      </c>
      <c r="GA110" s="22">
        <v>0</v>
      </c>
      <c r="GB110" s="22">
        <v>24.35</v>
      </c>
      <c r="GC110" s="22">
        <v>1055.9522792607802</v>
      </c>
      <c r="GD110" s="22">
        <v>0</v>
      </c>
      <c r="GE110" s="22">
        <v>0</v>
      </c>
      <c r="GF110" s="22">
        <v>2.0630000000000002</v>
      </c>
      <c r="GG110" s="22">
        <v>26630.832767813863</v>
      </c>
      <c r="GH110" s="22">
        <v>61.581000000000003</v>
      </c>
      <c r="GI110" s="22">
        <v>1122.4636170247315</v>
      </c>
      <c r="GJ110" s="22">
        <v>0</v>
      </c>
      <c r="GK110" s="22">
        <v>0</v>
      </c>
      <c r="GL110" s="22">
        <v>0</v>
      </c>
      <c r="GM110" s="22">
        <v>0</v>
      </c>
      <c r="GN110" s="22">
        <v>0</v>
      </c>
      <c r="GO110" s="22">
        <v>0</v>
      </c>
      <c r="GP110" s="22">
        <v>41.991</v>
      </c>
      <c r="GQ110" s="22">
        <v>210.56409706841944</v>
      </c>
      <c r="GR110" s="22">
        <v>213.65</v>
      </c>
      <c r="GS110" s="22">
        <v>869.15582962789608</v>
      </c>
      <c r="GT110" s="22">
        <v>0</v>
      </c>
      <c r="GU110" s="22">
        <v>0</v>
      </c>
      <c r="GV110" s="22">
        <v>5.8220000000000001</v>
      </c>
      <c r="GW110" s="22">
        <v>6928.9716592236346</v>
      </c>
      <c r="GX110" s="22">
        <v>191.672</v>
      </c>
      <c r="GY110" s="22">
        <v>663.23436391335201</v>
      </c>
      <c r="GZ110" s="22">
        <v>0</v>
      </c>
      <c r="HA110" s="22">
        <v>0</v>
      </c>
      <c r="HB110" s="22">
        <v>0</v>
      </c>
      <c r="HC110" s="22">
        <v>0</v>
      </c>
      <c r="HD110" s="22">
        <v>0</v>
      </c>
      <c r="HE110" s="22">
        <v>0</v>
      </c>
      <c r="HF110" s="22">
        <v>0</v>
      </c>
      <c r="HG110" s="22">
        <v>0</v>
      </c>
      <c r="HH110" s="22">
        <v>0</v>
      </c>
      <c r="HI110" s="22">
        <v>0</v>
      </c>
      <c r="HJ110" s="22">
        <v>0</v>
      </c>
      <c r="HK110" s="22">
        <v>0</v>
      </c>
      <c r="HL110" s="22">
        <v>0</v>
      </c>
      <c r="HM110" s="22">
        <v>0</v>
      </c>
      <c r="HN110" s="22">
        <v>0</v>
      </c>
      <c r="HO110" s="22">
        <v>0</v>
      </c>
      <c r="HP110" s="22">
        <v>16.155999999999999</v>
      </c>
      <c r="HQ110" s="22">
        <v>1128.4484402079722</v>
      </c>
      <c r="HR110" s="22">
        <v>0</v>
      </c>
      <c r="HS110" s="22">
        <v>0</v>
      </c>
      <c r="HT110" s="22">
        <v>0</v>
      </c>
      <c r="HU110" s="22">
        <v>0</v>
      </c>
      <c r="HV110" s="22">
        <v>0</v>
      </c>
      <c r="HW110" s="22">
        <v>0</v>
      </c>
      <c r="HX110" s="22">
        <v>0</v>
      </c>
      <c r="HY110" s="22">
        <v>0</v>
      </c>
      <c r="HZ110" s="22">
        <v>0</v>
      </c>
      <c r="IA110" s="22">
        <v>0</v>
      </c>
      <c r="IB110" s="22">
        <v>0</v>
      </c>
      <c r="IC110" s="22">
        <v>0</v>
      </c>
      <c r="ID110" s="22">
        <v>0</v>
      </c>
      <c r="IE110" s="22">
        <v>0</v>
      </c>
      <c r="IF110" s="22">
        <v>0</v>
      </c>
      <c r="IG110" s="22">
        <v>0</v>
      </c>
    </row>
    <row r="111" spans="1:241" ht="12.75" customHeight="1">
      <c r="A111" s="38"/>
      <c r="B111" s="39"/>
      <c r="C111" s="40" t="s">
        <v>226</v>
      </c>
      <c r="D111" s="41" t="s">
        <v>133</v>
      </c>
      <c r="E111" s="21">
        <v>85</v>
      </c>
      <c r="F111" s="22">
        <f t="shared" si="4"/>
        <v>12499.891000000001</v>
      </c>
      <c r="G111" s="22">
        <f t="shared" si="5"/>
        <v>97.152985334032095</v>
      </c>
      <c r="H111" s="22">
        <f t="shared" si="6"/>
        <v>12476.78</v>
      </c>
      <c r="I111" s="22">
        <f t="shared" si="7"/>
        <v>95.034935135507723</v>
      </c>
      <c r="J111" s="22">
        <v>12476.78</v>
      </c>
      <c r="K111" s="22">
        <v>95.034935135507723</v>
      </c>
      <c r="L111" s="22">
        <v>0</v>
      </c>
      <c r="M111" s="22">
        <v>0</v>
      </c>
      <c r="N111" s="22">
        <v>0</v>
      </c>
      <c r="O111" s="22">
        <v>0</v>
      </c>
      <c r="P111" s="22">
        <v>5.0369999999999999</v>
      </c>
      <c r="Q111" s="22">
        <v>878.57276156442322</v>
      </c>
      <c r="R111" s="22">
        <v>0</v>
      </c>
      <c r="S111" s="22">
        <v>0</v>
      </c>
      <c r="T111" s="22">
        <v>1.611</v>
      </c>
      <c r="U111" s="22">
        <v>193.69211669770328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18.821999999999999</v>
      </c>
      <c r="AC111" s="22">
        <v>621.07608118159601</v>
      </c>
      <c r="AD111" s="22">
        <v>0</v>
      </c>
      <c r="AE111" s="22">
        <v>0</v>
      </c>
      <c r="AF111" s="22">
        <v>193.43100000000001</v>
      </c>
      <c r="AG111" s="22">
        <v>356.38324260330558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1.4999999999999999E-2</v>
      </c>
      <c r="AW111" s="22">
        <v>88.533333333333331</v>
      </c>
      <c r="AX111" s="22">
        <v>804.02</v>
      </c>
      <c r="AY111" s="22">
        <v>464.86944230243029</v>
      </c>
      <c r="AZ111" s="22">
        <v>0</v>
      </c>
      <c r="BA111" s="22">
        <v>0</v>
      </c>
      <c r="BB111" s="22">
        <v>172.55500000000001</v>
      </c>
      <c r="BC111" s="22">
        <v>143.90185158355308</v>
      </c>
      <c r="BD111" s="22">
        <v>5.5739999999999998</v>
      </c>
      <c r="BE111" s="22">
        <v>140.7891998564765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3140.337</v>
      </c>
      <c r="BQ111" s="22">
        <v>29.231341731795027</v>
      </c>
      <c r="BR111" s="22">
        <v>3329.9780000000001</v>
      </c>
      <c r="BS111" s="22">
        <v>41.812035394828435</v>
      </c>
      <c r="BT111" s="22">
        <v>82.867000000000004</v>
      </c>
      <c r="BU111" s="22">
        <v>39.757116825756931</v>
      </c>
      <c r="BV111" s="22">
        <v>0.441</v>
      </c>
      <c r="BW111" s="22">
        <v>1322.0793650793651</v>
      </c>
      <c r="BX111" s="22">
        <v>234.15799999999999</v>
      </c>
      <c r="BY111" s="22">
        <v>165.20881626935659</v>
      </c>
      <c r="BZ111" s="22">
        <v>13.028</v>
      </c>
      <c r="CA111" s="22">
        <v>67.684372121584275</v>
      </c>
      <c r="CB111" s="22">
        <v>2911.07</v>
      </c>
      <c r="CC111" s="22">
        <v>60.705518932900965</v>
      </c>
      <c r="CD111" s="22">
        <v>0</v>
      </c>
      <c r="CE111" s="22">
        <v>0</v>
      </c>
      <c r="CF111" s="22">
        <v>1071.1079999999999</v>
      </c>
      <c r="CG111" s="22">
        <v>112.01866291727818</v>
      </c>
      <c r="CH111" s="22">
        <v>1.772</v>
      </c>
      <c r="CI111" s="22">
        <v>1339.9683972911964</v>
      </c>
      <c r="CJ111" s="22">
        <v>0.03</v>
      </c>
      <c r="CK111" s="22">
        <v>655.20000000000005</v>
      </c>
      <c r="CL111" s="22">
        <v>0</v>
      </c>
      <c r="CM111" s="22">
        <v>0</v>
      </c>
      <c r="CN111" s="22">
        <v>0</v>
      </c>
      <c r="CO111" s="22">
        <v>0</v>
      </c>
      <c r="CP111" s="22">
        <v>0</v>
      </c>
      <c r="CQ111" s="22">
        <v>0</v>
      </c>
      <c r="CR111" s="22">
        <v>0</v>
      </c>
      <c r="CS111" s="22">
        <v>0</v>
      </c>
      <c r="CT111" s="22">
        <v>0</v>
      </c>
      <c r="CU111" s="22">
        <v>0</v>
      </c>
      <c r="CV111" s="22">
        <v>0</v>
      </c>
      <c r="CW111" s="22">
        <v>0</v>
      </c>
      <c r="CX111" s="22">
        <v>0</v>
      </c>
      <c r="CY111" s="22">
        <v>0</v>
      </c>
      <c r="CZ111" s="22">
        <v>0</v>
      </c>
      <c r="DA111" s="22">
        <v>0</v>
      </c>
      <c r="DB111" s="22">
        <v>0</v>
      </c>
      <c r="DC111" s="22">
        <v>0</v>
      </c>
      <c r="DD111" s="22">
        <v>0</v>
      </c>
      <c r="DE111" s="22">
        <v>0</v>
      </c>
      <c r="DF111" s="22">
        <v>2.2290000000000001</v>
      </c>
      <c r="DG111" s="22">
        <v>92.534320323014811</v>
      </c>
      <c r="DH111" s="22">
        <v>3.121</v>
      </c>
      <c r="DI111" s="22">
        <v>292.90355655238704</v>
      </c>
      <c r="DJ111" s="22">
        <v>1.2E-2</v>
      </c>
      <c r="DK111" s="22">
        <v>337.58333333333337</v>
      </c>
      <c r="DL111" s="22">
        <v>6.0000000000000001E-3</v>
      </c>
      <c r="DM111" s="22">
        <v>88</v>
      </c>
      <c r="DN111" s="22">
        <v>0.79700000000000004</v>
      </c>
      <c r="DO111" s="22">
        <v>187.95734002509408</v>
      </c>
      <c r="DP111" s="22">
        <v>0.28699999999999998</v>
      </c>
      <c r="DQ111" s="22">
        <v>1060.2996515679442</v>
      </c>
      <c r="DR111" s="22">
        <v>0.42699999999999999</v>
      </c>
      <c r="DS111" s="22">
        <v>166.58782201405154</v>
      </c>
      <c r="DT111" s="22">
        <v>46.533999999999999</v>
      </c>
      <c r="DU111" s="22">
        <v>339.5886663514849</v>
      </c>
      <c r="DV111" s="22">
        <v>8.2970000000000006</v>
      </c>
      <c r="DW111" s="22">
        <v>287.79558876702424</v>
      </c>
      <c r="DX111" s="22">
        <v>0.43099999999999999</v>
      </c>
      <c r="DY111" s="22">
        <v>131.83990719257542</v>
      </c>
      <c r="DZ111" s="22">
        <v>21.157</v>
      </c>
      <c r="EA111" s="22">
        <v>525.80602164768163</v>
      </c>
      <c r="EB111" s="22">
        <v>0.59299999999999997</v>
      </c>
      <c r="EC111" s="22">
        <v>102.58516020236088</v>
      </c>
      <c r="ED111" s="22">
        <v>14.316000000000001</v>
      </c>
      <c r="EE111" s="22">
        <v>25.900530874545961</v>
      </c>
      <c r="EF111" s="22">
        <v>1.2E-2</v>
      </c>
      <c r="EG111" s="22">
        <v>430.41666666666663</v>
      </c>
      <c r="EH111" s="22">
        <v>0.63500000000000001</v>
      </c>
      <c r="EI111" s="22">
        <v>106.6755905511811</v>
      </c>
      <c r="EJ111" s="22">
        <v>2.6389999999999998</v>
      </c>
      <c r="EK111" s="22">
        <v>736.18264494126561</v>
      </c>
      <c r="EL111" s="22">
        <v>0</v>
      </c>
      <c r="EM111" s="22">
        <v>0</v>
      </c>
      <c r="EN111" s="22">
        <v>4.5839999999999996</v>
      </c>
      <c r="EO111" s="22">
        <v>2479.3420593368237</v>
      </c>
      <c r="EP111" s="22">
        <v>8.9999999999999993E-3</v>
      </c>
      <c r="EQ111" s="22">
        <v>1443.2222222222222</v>
      </c>
      <c r="ER111" s="22">
        <v>0.26600000000000001</v>
      </c>
      <c r="ES111" s="22">
        <v>159.22180451127821</v>
      </c>
      <c r="ET111" s="22">
        <v>350.19799999999998</v>
      </c>
      <c r="EU111" s="22">
        <v>178.8662328168636</v>
      </c>
      <c r="EV111" s="22">
        <v>0.56100000000000005</v>
      </c>
      <c r="EW111" s="22">
        <v>3715.4135472370767</v>
      </c>
      <c r="EX111" s="22">
        <v>1.2E-2</v>
      </c>
      <c r="EY111" s="22">
        <v>396</v>
      </c>
      <c r="EZ111" s="22">
        <v>0.77700000000000002</v>
      </c>
      <c r="FA111" s="22">
        <v>1335.6808236808238</v>
      </c>
      <c r="FB111" s="22">
        <v>0</v>
      </c>
      <c r="FC111" s="22">
        <v>0</v>
      </c>
      <c r="FD111" s="22">
        <v>0</v>
      </c>
      <c r="FE111" s="22">
        <v>0</v>
      </c>
      <c r="FF111" s="22">
        <v>0</v>
      </c>
      <c r="FG111" s="22">
        <v>0</v>
      </c>
      <c r="FH111" s="22">
        <v>5.8000000000000003E-2</v>
      </c>
      <c r="FI111" s="22">
        <v>1078.2931034482758</v>
      </c>
      <c r="FJ111" s="22">
        <v>9.1999999999999998E-2</v>
      </c>
      <c r="FK111" s="22">
        <v>1367.9673913043478</v>
      </c>
      <c r="FL111" s="22">
        <v>22.222000000000001</v>
      </c>
      <c r="FM111" s="22">
        <v>235.85536855368557</v>
      </c>
      <c r="FN111" s="22">
        <v>0</v>
      </c>
      <c r="FO111" s="22">
        <v>0</v>
      </c>
      <c r="FP111" s="22">
        <v>0</v>
      </c>
      <c r="FQ111" s="22">
        <v>0</v>
      </c>
      <c r="FR111" s="22">
        <v>0.2</v>
      </c>
      <c r="FS111" s="22">
        <v>678.02499999999998</v>
      </c>
      <c r="FT111" s="22">
        <v>0</v>
      </c>
      <c r="FU111" s="22">
        <v>0</v>
      </c>
      <c r="FV111" s="22">
        <v>0</v>
      </c>
      <c r="FW111" s="22">
        <v>0</v>
      </c>
      <c r="FX111" s="22">
        <v>9.1560000000000006</v>
      </c>
      <c r="FY111" s="22">
        <v>1020.2812363477501</v>
      </c>
      <c r="FZ111" s="22">
        <v>0</v>
      </c>
      <c r="GA111" s="22">
        <v>0</v>
      </c>
      <c r="GB111" s="22">
        <v>1.1719999999999999</v>
      </c>
      <c r="GC111" s="22">
        <v>1304.3950511945393</v>
      </c>
      <c r="GD111" s="22">
        <v>8.0000000000000002E-3</v>
      </c>
      <c r="GE111" s="22">
        <v>5213</v>
      </c>
      <c r="GF111" s="22">
        <v>4.1000000000000002E-2</v>
      </c>
      <c r="GG111" s="22">
        <v>4870.4146341463411</v>
      </c>
      <c r="GH111" s="22">
        <v>7.6999999999999999E-2</v>
      </c>
      <c r="GI111" s="22">
        <v>1084.0389610389611</v>
      </c>
      <c r="GJ111" s="22">
        <v>0</v>
      </c>
      <c r="GK111" s="22">
        <v>0</v>
      </c>
      <c r="GL111" s="22">
        <v>0</v>
      </c>
      <c r="GM111" s="22">
        <v>0</v>
      </c>
      <c r="GN111" s="22">
        <v>0</v>
      </c>
      <c r="GO111" s="22">
        <v>0</v>
      </c>
      <c r="GP111" s="22">
        <v>0</v>
      </c>
      <c r="GQ111" s="22">
        <v>0</v>
      </c>
      <c r="GR111" s="22">
        <v>15.87</v>
      </c>
      <c r="GS111" s="22">
        <v>736.29540012602399</v>
      </c>
      <c r="GT111" s="22">
        <v>6.343</v>
      </c>
      <c r="GU111" s="22">
        <v>2498.2740028377739</v>
      </c>
      <c r="GV111" s="22">
        <v>0</v>
      </c>
      <c r="GW111" s="22">
        <v>0</v>
      </c>
      <c r="GX111" s="22">
        <v>0</v>
      </c>
      <c r="GY111" s="22">
        <v>0</v>
      </c>
      <c r="GZ111" s="22">
        <v>0</v>
      </c>
      <c r="HA111" s="22">
        <v>0</v>
      </c>
      <c r="HB111" s="22">
        <v>0</v>
      </c>
      <c r="HC111" s="22">
        <v>0</v>
      </c>
      <c r="HD111" s="22">
        <v>0</v>
      </c>
      <c r="HE111" s="22">
        <v>0</v>
      </c>
      <c r="HF111" s="22">
        <v>0</v>
      </c>
      <c r="HG111" s="22">
        <v>0</v>
      </c>
      <c r="HH111" s="22">
        <v>0</v>
      </c>
      <c r="HI111" s="22">
        <v>0</v>
      </c>
      <c r="HJ111" s="22">
        <v>0</v>
      </c>
      <c r="HK111" s="22">
        <v>0</v>
      </c>
      <c r="HL111" s="22">
        <v>5.76</v>
      </c>
      <c r="HM111" s="22">
        <v>637.30156249999993</v>
      </c>
      <c r="HN111" s="22">
        <v>4.9420000000000002</v>
      </c>
      <c r="HO111" s="22">
        <v>1780.8923512747876</v>
      </c>
      <c r="HP111" s="22">
        <v>10.11</v>
      </c>
      <c r="HQ111" s="22">
        <v>792.69545004945599</v>
      </c>
      <c r="HR111" s="22">
        <v>1.401</v>
      </c>
      <c r="HS111" s="22">
        <v>5028.8236973590292</v>
      </c>
      <c r="HT111" s="22">
        <v>0.89800000000000002</v>
      </c>
      <c r="HU111" s="22">
        <v>1269.6982182628062</v>
      </c>
      <c r="HV111" s="22">
        <v>0</v>
      </c>
      <c r="HW111" s="22">
        <v>0</v>
      </c>
      <c r="HX111" s="22">
        <v>0</v>
      </c>
      <c r="HY111" s="22">
        <v>0</v>
      </c>
      <c r="HZ111" s="22">
        <v>0</v>
      </c>
      <c r="IA111" s="22">
        <v>0</v>
      </c>
      <c r="IB111" s="22">
        <v>0</v>
      </c>
      <c r="IC111" s="22">
        <v>0</v>
      </c>
      <c r="ID111" s="22">
        <v>0.89800000000000002</v>
      </c>
      <c r="IE111" s="22">
        <v>1269.6982182628062</v>
      </c>
      <c r="IF111" s="22">
        <v>0</v>
      </c>
      <c r="IG111" s="22">
        <v>0</v>
      </c>
    </row>
    <row r="112" spans="1:241" ht="12.75" customHeight="1">
      <c r="A112" s="38"/>
      <c r="B112" s="39"/>
      <c r="C112" s="40" t="s">
        <v>227</v>
      </c>
      <c r="D112" s="41" t="s">
        <v>228</v>
      </c>
      <c r="E112" s="21">
        <v>86</v>
      </c>
      <c r="F112" s="22">
        <f t="shared" si="4"/>
        <v>347.96</v>
      </c>
      <c r="G112" s="22">
        <f t="shared" si="5"/>
        <v>467.0988188297506</v>
      </c>
      <c r="H112" s="22">
        <f t="shared" si="6"/>
        <v>347.911</v>
      </c>
      <c r="I112" s="22">
        <f t="shared" si="7"/>
        <v>467.0042424643085</v>
      </c>
      <c r="J112" s="22">
        <v>347.911</v>
      </c>
      <c r="K112" s="22">
        <v>467.00424246430845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8.8699999999999992</v>
      </c>
      <c r="U112" s="22">
        <v>512.69751972942504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9.3789999999999996</v>
      </c>
      <c r="AC112" s="22">
        <v>1328.289263247681</v>
      </c>
      <c r="AD112" s="22">
        <v>0</v>
      </c>
      <c r="AE112" s="22">
        <v>0</v>
      </c>
      <c r="AF112" s="22">
        <v>54.485999999999997</v>
      </c>
      <c r="AG112" s="22">
        <v>468.51895899864189</v>
      </c>
      <c r="AH112" s="22">
        <v>0</v>
      </c>
      <c r="AI112" s="22">
        <v>0</v>
      </c>
      <c r="AJ112" s="22">
        <v>0.56599999999999995</v>
      </c>
      <c r="AK112" s="22">
        <v>641.9858657243816</v>
      </c>
      <c r="AL112" s="22">
        <v>0</v>
      </c>
      <c r="AM112" s="22">
        <v>0</v>
      </c>
      <c r="AN112" s="22">
        <v>0.16400000000000001</v>
      </c>
      <c r="AO112" s="22">
        <v>587.34756097560978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177.19800000000001</v>
      </c>
      <c r="AY112" s="22">
        <v>360.11304868000769</v>
      </c>
      <c r="AZ112" s="22">
        <v>0</v>
      </c>
      <c r="BA112" s="22">
        <v>0</v>
      </c>
      <c r="BB112" s="22">
        <v>1.042</v>
      </c>
      <c r="BC112" s="22">
        <v>150.81477927063341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1.9E-2</v>
      </c>
      <c r="BS112" s="22">
        <v>177.10526315789474</v>
      </c>
      <c r="BT112" s="22">
        <v>0</v>
      </c>
      <c r="BU112" s="22">
        <v>0</v>
      </c>
      <c r="BV112" s="22">
        <v>0</v>
      </c>
      <c r="BW112" s="22">
        <v>0</v>
      </c>
      <c r="BX112" s="22">
        <v>2.8820000000000001</v>
      </c>
      <c r="BY112" s="22">
        <v>460.77619708535741</v>
      </c>
      <c r="BZ112" s="22">
        <v>3.0000000000000001E-3</v>
      </c>
      <c r="CA112" s="22">
        <v>93</v>
      </c>
      <c r="CB112" s="22">
        <v>0.86599999999999999</v>
      </c>
      <c r="CC112" s="22">
        <v>46.996535796766743</v>
      </c>
      <c r="CD112" s="22">
        <v>0</v>
      </c>
      <c r="CE112" s="22">
        <v>0</v>
      </c>
      <c r="CF112" s="22">
        <v>2.6360000000000001</v>
      </c>
      <c r="CG112" s="22">
        <v>431.01783004552351</v>
      </c>
      <c r="CH112" s="22">
        <v>8.7999999999999995E-2</v>
      </c>
      <c r="CI112" s="22">
        <v>1256.8636363636363</v>
      </c>
      <c r="CJ112" s="22">
        <v>1E-3</v>
      </c>
      <c r="CK112" s="22">
        <v>512</v>
      </c>
      <c r="CL112" s="22">
        <v>0</v>
      </c>
      <c r="CM112" s="22">
        <v>0</v>
      </c>
      <c r="CN112" s="22">
        <v>0</v>
      </c>
      <c r="CO112" s="22">
        <v>0</v>
      </c>
      <c r="CP112" s="22">
        <v>0</v>
      </c>
      <c r="CQ112" s="22">
        <v>0</v>
      </c>
      <c r="CR112" s="22">
        <v>0</v>
      </c>
      <c r="CS112" s="22">
        <v>0</v>
      </c>
      <c r="CT112" s="22">
        <v>0</v>
      </c>
      <c r="CU112" s="22">
        <v>0</v>
      </c>
      <c r="CV112" s="22">
        <v>0</v>
      </c>
      <c r="CW112" s="22">
        <v>0</v>
      </c>
      <c r="CX112" s="22">
        <v>0</v>
      </c>
      <c r="CY112" s="22">
        <v>0</v>
      </c>
      <c r="CZ112" s="22">
        <v>0</v>
      </c>
      <c r="DA112" s="22">
        <v>0</v>
      </c>
      <c r="DB112" s="22">
        <v>0</v>
      </c>
      <c r="DC112" s="22">
        <v>0</v>
      </c>
      <c r="DD112" s="22">
        <v>0</v>
      </c>
      <c r="DE112" s="22">
        <v>0</v>
      </c>
      <c r="DF112" s="22">
        <v>0</v>
      </c>
      <c r="DG112" s="22">
        <v>0</v>
      </c>
      <c r="DH112" s="22">
        <v>0</v>
      </c>
      <c r="DI112" s="22">
        <v>0</v>
      </c>
      <c r="DJ112" s="22">
        <v>0</v>
      </c>
      <c r="DK112" s="22">
        <v>0</v>
      </c>
      <c r="DL112" s="22">
        <v>0</v>
      </c>
      <c r="DM112" s="22">
        <v>0</v>
      </c>
      <c r="DN112" s="22">
        <v>0</v>
      </c>
      <c r="DO112" s="22">
        <v>0</v>
      </c>
      <c r="DP112" s="22">
        <v>0.47099999999999997</v>
      </c>
      <c r="DQ112" s="22">
        <v>257.01910828025478</v>
      </c>
      <c r="DR112" s="22">
        <v>0</v>
      </c>
      <c r="DS112" s="22">
        <v>0</v>
      </c>
      <c r="DT112" s="22">
        <v>0.21</v>
      </c>
      <c r="DU112" s="22">
        <v>271.1952380952381</v>
      </c>
      <c r="DV112" s="22">
        <v>4.1000000000000002E-2</v>
      </c>
      <c r="DW112" s="22">
        <v>353.70731707317071</v>
      </c>
      <c r="DX112" s="22">
        <v>8.9999999999999993E-3</v>
      </c>
      <c r="DY112" s="22">
        <v>255.33333333333334</v>
      </c>
      <c r="DZ112" s="22">
        <v>0.13600000000000001</v>
      </c>
      <c r="EA112" s="22">
        <v>589.49264705882354</v>
      </c>
      <c r="EB112" s="22">
        <v>1.526</v>
      </c>
      <c r="EC112" s="22">
        <v>225.64809960681521</v>
      </c>
      <c r="ED112" s="22">
        <v>10.25</v>
      </c>
      <c r="EE112" s="22">
        <v>51.255902439024389</v>
      </c>
      <c r="EF112" s="22">
        <v>0.79</v>
      </c>
      <c r="EG112" s="22">
        <v>119.56835443037976</v>
      </c>
      <c r="EH112" s="22">
        <v>2.5000000000000001E-2</v>
      </c>
      <c r="EI112" s="22">
        <v>20.72</v>
      </c>
      <c r="EJ112" s="22">
        <v>0.32100000000000001</v>
      </c>
      <c r="EK112" s="22">
        <v>551.14330218068528</v>
      </c>
      <c r="EL112" s="22">
        <v>0</v>
      </c>
      <c r="EM112" s="22">
        <v>0</v>
      </c>
      <c r="EN112" s="22">
        <v>1.6E-2</v>
      </c>
      <c r="EO112" s="22">
        <v>1149.9375</v>
      </c>
      <c r="EP112" s="22">
        <v>0</v>
      </c>
      <c r="EQ112" s="22">
        <v>0</v>
      </c>
      <c r="ER112" s="22">
        <v>0</v>
      </c>
      <c r="ES112" s="22">
        <v>0</v>
      </c>
      <c r="ET112" s="22">
        <v>74.81</v>
      </c>
      <c r="EU112" s="22">
        <v>659.76168961368796</v>
      </c>
      <c r="EV112" s="22">
        <v>0.56899999999999995</v>
      </c>
      <c r="EW112" s="22">
        <v>2484.8769771528996</v>
      </c>
      <c r="EX112" s="22">
        <v>0</v>
      </c>
      <c r="EY112" s="22">
        <v>0</v>
      </c>
      <c r="EZ112" s="22">
        <v>0</v>
      </c>
      <c r="FA112" s="22">
        <v>0</v>
      </c>
      <c r="FB112" s="22">
        <v>0</v>
      </c>
      <c r="FC112" s="22">
        <v>0</v>
      </c>
      <c r="FD112" s="22">
        <v>0</v>
      </c>
      <c r="FE112" s="22">
        <v>0</v>
      </c>
      <c r="FF112" s="22">
        <v>0</v>
      </c>
      <c r="FG112" s="22">
        <v>0</v>
      </c>
      <c r="FH112" s="22">
        <v>0</v>
      </c>
      <c r="FI112" s="22">
        <v>0</v>
      </c>
      <c r="FJ112" s="22">
        <v>7.0000000000000001E-3</v>
      </c>
      <c r="FK112" s="22">
        <v>904.28571428571433</v>
      </c>
      <c r="FL112" s="22">
        <v>4.3999999999999997E-2</v>
      </c>
      <c r="FM112" s="22">
        <v>608.34090909090912</v>
      </c>
      <c r="FN112" s="22">
        <v>0</v>
      </c>
      <c r="FO112" s="22">
        <v>0</v>
      </c>
      <c r="FP112" s="22">
        <v>0</v>
      </c>
      <c r="FQ112" s="22">
        <v>0</v>
      </c>
      <c r="FR112" s="22">
        <v>3.0000000000000001E-3</v>
      </c>
      <c r="FS112" s="22">
        <v>531</v>
      </c>
      <c r="FT112" s="22">
        <v>0</v>
      </c>
      <c r="FU112" s="22">
        <v>0</v>
      </c>
      <c r="FV112" s="22">
        <v>0</v>
      </c>
      <c r="FW112" s="22">
        <v>0</v>
      </c>
      <c r="FX112" s="22">
        <v>0.48299999999999998</v>
      </c>
      <c r="FY112" s="22">
        <v>1355.0062111801242</v>
      </c>
      <c r="FZ112" s="22">
        <v>0</v>
      </c>
      <c r="GA112" s="22">
        <v>0</v>
      </c>
      <c r="GB112" s="22">
        <v>0</v>
      </c>
      <c r="GC112" s="22">
        <v>0</v>
      </c>
      <c r="GD112" s="22">
        <v>0</v>
      </c>
      <c r="GE112" s="22">
        <v>0</v>
      </c>
      <c r="GF112" s="22">
        <v>0</v>
      </c>
      <c r="GG112" s="22">
        <v>0</v>
      </c>
      <c r="GH112" s="22">
        <v>0</v>
      </c>
      <c r="GI112" s="22">
        <v>0</v>
      </c>
      <c r="GJ112" s="22">
        <v>0</v>
      </c>
      <c r="GK112" s="22">
        <v>0</v>
      </c>
      <c r="GL112" s="22">
        <v>0</v>
      </c>
      <c r="GM112" s="22">
        <v>0</v>
      </c>
      <c r="GN112" s="22">
        <v>0</v>
      </c>
      <c r="GO112" s="22">
        <v>0</v>
      </c>
      <c r="GP112" s="22">
        <v>0</v>
      </c>
      <c r="GQ112" s="22">
        <v>0</v>
      </c>
      <c r="GR112" s="22">
        <v>4.9000000000000002E-2</v>
      </c>
      <c r="GS112" s="22">
        <v>1138.6122448979593</v>
      </c>
      <c r="GT112" s="22">
        <v>0</v>
      </c>
      <c r="GU112" s="22">
        <v>0</v>
      </c>
      <c r="GV112" s="22">
        <v>0</v>
      </c>
      <c r="GW112" s="22">
        <v>0</v>
      </c>
      <c r="GX112" s="22">
        <v>0</v>
      </c>
      <c r="GY112" s="22">
        <v>0</v>
      </c>
      <c r="GZ112" s="22">
        <v>4.9000000000000002E-2</v>
      </c>
      <c r="HA112" s="22">
        <v>1138.6122448979593</v>
      </c>
      <c r="HB112" s="22">
        <v>0</v>
      </c>
      <c r="HC112" s="22">
        <v>0</v>
      </c>
      <c r="HD112" s="22">
        <v>0</v>
      </c>
      <c r="HE112" s="22">
        <v>0</v>
      </c>
      <c r="HF112" s="22">
        <v>0</v>
      </c>
      <c r="HG112" s="22">
        <v>0</v>
      </c>
      <c r="HH112" s="22">
        <v>0</v>
      </c>
      <c r="HI112" s="22">
        <v>0</v>
      </c>
      <c r="HJ112" s="22">
        <v>0</v>
      </c>
      <c r="HK112" s="22">
        <v>0</v>
      </c>
      <c r="HL112" s="22">
        <v>0</v>
      </c>
      <c r="HM112" s="22">
        <v>0</v>
      </c>
      <c r="HN112" s="22">
        <v>0</v>
      </c>
      <c r="HO112" s="22">
        <v>0</v>
      </c>
      <c r="HP112" s="22">
        <v>0</v>
      </c>
      <c r="HQ112" s="22">
        <v>0</v>
      </c>
      <c r="HR112" s="22">
        <v>0</v>
      </c>
      <c r="HS112" s="22">
        <v>0</v>
      </c>
      <c r="HT112" s="22">
        <v>0</v>
      </c>
      <c r="HU112" s="22">
        <v>0</v>
      </c>
      <c r="HV112" s="22">
        <v>0</v>
      </c>
      <c r="HW112" s="22">
        <v>0</v>
      </c>
      <c r="HX112" s="22">
        <v>0</v>
      </c>
      <c r="HY112" s="22">
        <v>0</v>
      </c>
      <c r="HZ112" s="22">
        <v>0</v>
      </c>
      <c r="IA112" s="22">
        <v>0</v>
      </c>
      <c r="IB112" s="22">
        <v>0</v>
      </c>
      <c r="IC112" s="22">
        <v>0</v>
      </c>
      <c r="ID112" s="22">
        <v>0</v>
      </c>
      <c r="IE112" s="22">
        <v>0</v>
      </c>
      <c r="IF112" s="22">
        <v>0</v>
      </c>
      <c r="IG112" s="22">
        <v>0</v>
      </c>
    </row>
    <row r="113" spans="1:241" ht="12.75" customHeight="1">
      <c r="A113" s="38"/>
      <c r="B113" s="39"/>
      <c r="C113" s="40" t="s">
        <v>229</v>
      </c>
      <c r="D113" s="41" t="s">
        <v>133</v>
      </c>
      <c r="E113" s="21">
        <v>87</v>
      </c>
      <c r="F113" s="22">
        <f t="shared" si="4"/>
        <v>633.50900000000001</v>
      </c>
      <c r="G113" s="22">
        <f t="shared" si="5"/>
        <v>153.67311593047614</v>
      </c>
      <c r="H113" s="22">
        <f t="shared" si="6"/>
        <v>633.36599999999999</v>
      </c>
      <c r="I113" s="22">
        <f t="shared" si="7"/>
        <v>153.45923368163116</v>
      </c>
      <c r="J113" s="22">
        <v>633.36599999999999</v>
      </c>
      <c r="K113" s="22">
        <v>153.45923368163116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2.4249999999999998</v>
      </c>
      <c r="AC113" s="22">
        <v>1544.8420618556702</v>
      </c>
      <c r="AD113" s="22">
        <v>0</v>
      </c>
      <c r="AE113" s="22">
        <v>0</v>
      </c>
      <c r="AF113" s="22">
        <v>3.6269999999999998</v>
      </c>
      <c r="AG113" s="22">
        <v>495.25778880617594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4.7E-2</v>
      </c>
      <c r="AO113" s="22">
        <v>249.48936170212767</v>
      </c>
      <c r="AP113" s="22">
        <v>0</v>
      </c>
      <c r="AQ113" s="22">
        <v>0</v>
      </c>
      <c r="AR113" s="22">
        <v>0.14000000000000001</v>
      </c>
      <c r="AS113" s="22">
        <v>589.94285714285706</v>
      </c>
      <c r="AT113" s="22">
        <v>0</v>
      </c>
      <c r="AU113" s="22">
        <v>0</v>
      </c>
      <c r="AV113" s="22">
        <v>0</v>
      </c>
      <c r="AW113" s="22">
        <v>0</v>
      </c>
      <c r="AX113" s="22">
        <v>1.3740000000000001</v>
      </c>
      <c r="AY113" s="22">
        <v>767.69432314410471</v>
      </c>
      <c r="AZ113" s="22">
        <v>0</v>
      </c>
      <c r="BA113" s="22">
        <v>0</v>
      </c>
      <c r="BB113" s="22">
        <v>0.95</v>
      </c>
      <c r="BC113" s="22">
        <v>377.49789473684211</v>
      </c>
      <c r="BD113" s="22">
        <v>0.28699999999999998</v>
      </c>
      <c r="BE113" s="22">
        <v>320.5087108013937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0.68600000000000005</v>
      </c>
      <c r="BY113" s="22">
        <v>76.428571428571431</v>
      </c>
      <c r="BZ113" s="22">
        <v>16.026</v>
      </c>
      <c r="CA113" s="22">
        <v>464.3235367527767</v>
      </c>
      <c r="CB113" s="22">
        <v>18.690000000000001</v>
      </c>
      <c r="CC113" s="22">
        <v>111.65259497057249</v>
      </c>
      <c r="CD113" s="22">
        <v>0</v>
      </c>
      <c r="CE113" s="22">
        <v>0</v>
      </c>
      <c r="CF113" s="22">
        <v>14.242000000000001</v>
      </c>
      <c r="CG113" s="22">
        <v>466.45934559752845</v>
      </c>
      <c r="CH113" s="22">
        <v>0.44</v>
      </c>
      <c r="CI113" s="22">
        <v>1822.1681818181819</v>
      </c>
      <c r="CJ113" s="22">
        <v>9.8000000000000004E-2</v>
      </c>
      <c r="CK113" s="22">
        <v>585.27551020408168</v>
      </c>
      <c r="CL113" s="22">
        <v>0</v>
      </c>
      <c r="CM113" s="22">
        <v>0</v>
      </c>
      <c r="CN113" s="22">
        <v>0</v>
      </c>
      <c r="CO113" s="22">
        <v>0</v>
      </c>
      <c r="CP113" s="22">
        <v>0</v>
      </c>
      <c r="CQ113" s="22">
        <v>0</v>
      </c>
      <c r="CR113" s="22">
        <v>0</v>
      </c>
      <c r="CS113" s="22">
        <v>0</v>
      </c>
      <c r="CT113" s="22">
        <v>0</v>
      </c>
      <c r="CU113" s="22">
        <v>0</v>
      </c>
      <c r="CV113" s="22">
        <v>0</v>
      </c>
      <c r="CW113" s="22">
        <v>0</v>
      </c>
      <c r="CX113" s="22">
        <v>0</v>
      </c>
      <c r="CY113" s="22">
        <v>0</v>
      </c>
      <c r="CZ113" s="22">
        <v>0</v>
      </c>
      <c r="DA113" s="22">
        <v>0</v>
      </c>
      <c r="DB113" s="22">
        <v>0</v>
      </c>
      <c r="DC113" s="22">
        <v>0</v>
      </c>
      <c r="DD113" s="22">
        <v>0</v>
      </c>
      <c r="DE113" s="22">
        <v>0</v>
      </c>
      <c r="DF113" s="22">
        <v>3.2240000000000002</v>
      </c>
      <c r="DG113" s="22">
        <v>111.84460297766749</v>
      </c>
      <c r="DH113" s="22">
        <v>3.3000000000000002E-2</v>
      </c>
      <c r="DI113" s="22">
        <v>134.78787878787878</v>
      </c>
      <c r="DJ113" s="22">
        <v>0</v>
      </c>
      <c r="DK113" s="22">
        <v>0</v>
      </c>
      <c r="DL113" s="22">
        <v>0</v>
      </c>
      <c r="DM113" s="22">
        <v>0</v>
      </c>
      <c r="DN113" s="22">
        <v>6.0000000000000001E-3</v>
      </c>
      <c r="DO113" s="22">
        <v>548.16666666666674</v>
      </c>
      <c r="DP113" s="22">
        <v>1.36</v>
      </c>
      <c r="DQ113" s="22">
        <v>1245.0264705882353</v>
      </c>
      <c r="DR113" s="22">
        <v>0</v>
      </c>
      <c r="DS113" s="22">
        <v>0</v>
      </c>
      <c r="DT113" s="22">
        <v>0.51200000000000001</v>
      </c>
      <c r="DU113" s="22">
        <v>651.845703125</v>
      </c>
      <c r="DV113" s="22">
        <v>0.70099999999999996</v>
      </c>
      <c r="DW113" s="22">
        <v>500.54208273894443</v>
      </c>
      <c r="DX113" s="22">
        <v>0.55100000000000005</v>
      </c>
      <c r="DY113" s="22">
        <v>184.84936479128856</v>
      </c>
      <c r="DZ113" s="22">
        <v>0.86499999999999999</v>
      </c>
      <c r="EA113" s="22">
        <v>703.75722543352595</v>
      </c>
      <c r="EB113" s="22">
        <v>12.449</v>
      </c>
      <c r="EC113" s="22">
        <v>316.11743915173906</v>
      </c>
      <c r="ED113" s="22">
        <v>534.01800000000003</v>
      </c>
      <c r="EE113" s="22">
        <v>102.10960679228042</v>
      </c>
      <c r="EF113" s="22">
        <v>0.46700000000000003</v>
      </c>
      <c r="EG113" s="22">
        <v>88.186295503211994</v>
      </c>
      <c r="EH113" s="22">
        <v>7.8E-2</v>
      </c>
      <c r="EI113" s="22">
        <v>102.11538461538461</v>
      </c>
      <c r="EJ113" s="22">
        <v>1.4890000000000001</v>
      </c>
      <c r="EK113" s="22">
        <v>347.18468770987238</v>
      </c>
      <c r="EL113" s="22">
        <v>0</v>
      </c>
      <c r="EM113" s="22">
        <v>0</v>
      </c>
      <c r="EN113" s="22">
        <v>2E-3</v>
      </c>
      <c r="EO113" s="22">
        <v>1058.5</v>
      </c>
      <c r="EP113" s="22">
        <v>0</v>
      </c>
      <c r="EQ113" s="22">
        <v>0</v>
      </c>
      <c r="ER113" s="22">
        <v>0.05</v>
      </c>
      <c r="ES113" s="22">
        <v>339.02</v>
      </c>
      <c r="ET113" s="22">
        <v>16.143999999999998</v>
      </c>
      <c r="EU113" s="22">
        <v>312.26796333002972</v>
      </c>
      <c r="EV113" s="22">
        <v>0.86699999999999999</v>
      </c>
      <c r="EW113" s="22">
        <v>3512.5640138408303</v>
      </c>
      <c r="EX113" s="22">
        <v>0</v>
      </c>
      <c r="EY113" s="22">
        <v>0</v>
      </c>
      <c r="EZ113" s="22">
        <v>1.4999999999999999E-2</v>
      </c>
      <c r="FA113" s="22">
        <v>3316.7333333333336</v>
      </c>
      <c r="FB113" s="22">
        <v>0</v>
      </c>
      <c r="FC113" s="22">
        <v>0</v>
      </c>
      <c r="FD113" s="22">
        <v>0</v>
      </c>
      <c r="FE113" s="22">
        <v>0</v>
      </c>
      <c r="FF113" s="22">
        <v>0</v>
      </c>
      <c r="FG113" s="22">
        <v>0</v>
      </c>
      <c r="FH113" s="22">
        <v>0</v>
      </c>
      <c r="FI113" s="22">
        <v>0</v>
      </c>
      <c r="FJ113" s="22">
        <v>1.4E-2</v>
      </c>
      <c r="FK113" s="22">
        <v>1442.8571428571429</v>
      </c>
      <c r="FL113" s="22">
        <v>2.5000000000000001E-2</v>
      </c>
      <c r="FM113" s="22">
        <v>442.08</v>
      </c>
      <c r="FN113" s="22">
        <v>0</v>
      </c>
      <c r="FO113" s="22">
        <v>0</v>
      </c>
      <c r="FP113" s="22">
        <v>0</v>
      </c>
      <c r="FQ113" s="22">
        <v>0</v>
      </c>
      <c r="FR113" s="22">
        <v>0.16900000000000001</v>
      </c>
      <c r="FS113" s="22">
        <v>600.08875739644964</v>
      </c>
      <c r="FT113" s="22">
        <v>0</v>
      </c>
      <c r="FU113" s="22">
        <v>0</v>
      </c>
      <c r="FV113" s="22">
        <v>0</v>
      </c>
      <c r="FW113" s="22">
        <v>0</v>
      </c>
      <c r="FX113" s="22">
        <v>1.246</v>
      </c>
      <c r="FY113" s="22">
        <v>1694.9470304975923</v>
      </c>
      <c r="FZ113" s="22">
        <v>0</v>
      </c>
      <c r="GA113" s="22">
        <v>0</v>
      </c>
      <c r="GB113" s="22">
        <v>4.9000000000000002E-2</v>
      </c>
      <c r="GC113" s="22">
        <v>1715.204081632653</v>
      </c>
      <c r="GD113" s="22">
        <v>0</v>
      </c>
      <c r="GE113" s="22">
        <v>0</v>
      </c>
      <c r="GF113" s="22">
        <v>0</v>
      </c>
      <c r="GG113" s="22">
        <v>0</v>
      </c>
      <c r="GH113" s="22">
        <v>0</v>
      </c>
      <c r="GI113" s="22">
        <v>0</v>
      </c>
      <c r="GJ113" s="22">
        <v>0</v>
      </c>
      <c r="GK113" s="22">
        <v>0</v>
      </c>
      <c r="GL113" s="22">
        <v>0</v>
      </c>
      <c r="GM113" s="22">
        <v>0</v>
      </c>
      <c r="GN113" s="22">
        <v>0</v>
      </c>
      <c r="GO113" s="22">
        <v>0</v>
      </c>
      <c r="GP113" s="22">
        <v>0</v>
      </c>
      <c r="GQ113" s="22">
        <v>0</v>
      </c>
      <c r="GR113" s="22">
        <v>0.14299999999999999</v>
      </c>
      <c r="GS113" s="22">
        <v>1100.9860139860141</v>
      </c>
      <c r="GT113" s="22">
        <v>0</v>
      </c>
      <c r="GU113" s="22">
        <v>0</v>
      </c>
      <c r="GV113" s="22">
        <v>0</v>
      </c>
      <c r="GW113" s="22">
        <v>0</v>
      </c>
      <c r="GX113" s="22">
        <v>0</v>
      </c>
      <c r="GY113" s="22">
        <v>0</v>
      </c>
      <c r="GZ113" s="22">
        <v>0</v>
      </c>
      <c r="HA113" s="22">
        <v>0</v>
      </c>
      <c r="HB113" s="22">
        <v>0</v>
      </c>
      <c r="HC113" s="22">
        <v>0</v>
      </c>
      <c r="HD113" s="22">
        <v>0</v>
      </c>
      <c r="HE113" s="22">
        <v>0</v>
      </c>
      <c r="HF113" s="22">
        <v>0</v>
      </c>
      <c r="HG113" s="22">
        <v>0</v>
      </c>
      <c r="HH113" s="22">
        <v>0</v>
      </c>
      <c r="HI113" s="22">
        <v>0</v>
      </c>
      <c r="HJ113" s="22">
        <v>0</v>
      </c>
      <c r="HK113" s="22">
        <v>0</v>
      </c>
      <c r="HL113" s="22">
        <v>0</v>
      </c>
      <c r="HM113" s="22">
        <v>0</v>
      </c>
      <c r="HN113" s="22">
        <v>0</v>
      </c>
      <c r="HO113" s="22">
        <v>0</v>
      </c>
      <c r="HP113" s="22">
        <v>0.14299999999999999</v>
      </c>
      <c r="HQ113" s="22">
        <v>1100.9860139860141</v>
      </c>
      <c r="HR113" s="22">
        <v>0</v>
      </c>
      <c r="HS113" s="22">
        <v>0</v>
      </c>
      <c r="HT113" s="22">
        <v>0</v>
      </c>
      <c r="HU113" s="22">
        <v>0</v>
      </c>
      <c r="HV113" s="22">
        <v>0</v>
      </c>
      <c r="HW113" s="22">
        <v>0</v>
      </c>
      <c r="HX113" s="22">
        <v>0</v>
      </c>
      <c r="HY113" s="22">
        <v>0</v>
      </c>
      <c r="HZ113" s="22">
        <v>0</v>
      </c>
      <c r="IA113" s="22">
        <v>0</v>
      </c>
      <c r="IB113" s="22">
        <v>0</v>
      </c>
      <c r="IC113" s="22">
        <v>0</v>
      </c>
      <c r="ID113" s="22">
        <v>0</v>
      </c>
      <c r="IE113" s="22">
        <v>0</v>
      </c>
      <c r="IF113" s="22">
        <v>0</v>
      </c>
      <c r="IG113" s="22">
        <v>0</v>
      </c>
    </row>
    <row r="114" spans="1:241" ht="12.75" customHeight="1">
      <c r="A114" s="38"/>
      <c r="B114" s="39"/>
      <c r="C114" s="40" t="s">
        <v>230</v>
      </c>
      <c r="D114" s="41" t="s">
        <v>133</v>
      </c>
      <c r="E114" s="21">
        <v>88</v>
      </c>
      <c r="F114" s="22">
        <f t="shared" si="4"/>
        <v>1217.8800000000001</v>
      </c>
      <c r="G114" s="22">
        <f t="shared" si="5"/>
        <v>354.32933293920581</v>
      </c>
      <c r="H114" s="22">
        <f t="shared" si="6"/>
        <v>1217.8800000000001</v>
      </c>
      <c r="I114" s="22">
        <f t="shared" si="7"/>
        <v>354.32933293920581</v>
      </c>
      <c r="J114" s="22">
        <v>1217.8800000000001</v>
      </c>
      <c r="K114" s="22">
        <v>354.32933293920581</v>
      </c>
      <c r="L114" s="22">
        <v>0</v>
      </c>
      <c r="M114" s="22">
        <v>0</v>
      </c>
      <c r="N114" s="22">
        <v>0</v>
      </c>
      <c r="O114" s="22">
        <v>0</v>
      </c>
      <c r="P114" s="22">
        <v>3.7999999999999999E-2</v>
      </c>
      <c r="Q114" s="22">
        <v>1342.8947368421052</v>
      </c>
      <c r="R114" s="22">
        <v>0</v>
      </c>
      <c r="S114" s="22">
        <v>0</v>
      </c>
      <c r="T114" s="22">
        <v>0.01</v>
      </c>
      <c r="U114" s="22">
        <v>398.7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4.2000000000000003E-2</v>
      </c>
      <c r="AC114" s="22">
        <v>576.2619047619047</v>
      </c>
      <c r="AD114" s="22">
        <v>0</v>
      </c>
      <c r="AE114" s="22">
        <v>0</v>
      </c>
      <c r="AF114" s="22">
        <v>149.39599999999999</v>
      </c>
      <c r="AG114" s="22">
        <v>429.29716993761548</v>
      </c>
      <c r="AH114" s="22">
        <v>0</v>
      </c>
      <c r="AI114" s="22">
        <v>0</v>
      </c>
      <c r="AJ114" s="22">
        <v>9.0999999999999998E-2</v>
      </c>
      <c r="AK114" s="22">
        <v>558.36263736263732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0.224</v>
      </c>
      <c r="AS114" s="22">
        <v>656.17410714285711</v>
      </c>
      <c r="AT114" s="22">
        <v>0</v>
      </c>
      <c r="AU114" s="22">
        <v>0</v>
      </c>
      <c r="AV114" s="22">
        <v>0.182</v>
      </c>
      <c r="AW114" s="22">
        <v>431.48351648351644</v>
      </c>
      <c r="AX114" s="22">
        <v>518.96</v>
      </c>
      <c r="AY114" s="22">
        <v>416.63902805611224</v>
      </c>
      <c r="AZ114" s="22">
        <v>0</v>
      </c>
      <c r="BA114" s="22">
        <v>0</v>
      </c>
      <c r="BB114" s="22">
        <v>6.8769999999999998</v>
      </c>
      <c r="BC114" s="22">
        <v>100.50603460811399</v>
      </c>
      <c r="BD114" s="22">
        <v>3.6999999999999998E-2</v>
      </c>
      <c r="BE114" s="22">
        <v>678.02702702702709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1.2</v>
      </c>
      <c r="BQ114" s="22">
        <v>5.4</v>
      </c>
      <c r="BR114" s="22">
        <v>0.10299999999999999</v>
      </c>
      <c r="BS114" s="22">
        <v>168.84466019417474</v>
      </c>
      <c r="BT114" s="22">
        <v>0</v>
      </c>
      <c r="BU114" s="22">
        <v>0</v>
      </c>
      <c r="BV114" s="22">
        <v>0</v>
      </c>
      <c r="BW114" s="22">
        <v>0</v>
      </c>
      <c r="BX114" s="22">
        <v>67.424000000000007</v>
      </c>
      <c r="BY114" s="22">
        <v>436.6577924774561</v>
      </c>
      <c r="BZ114" s="22">
        <v>1.663</v>
      </c>
      <c r="CA114" s="22">
        <v>219.84064942874323</v>
      </c>
      <c r="CB114" s="22">
        <v>30.25</v>
      </c>
      <c r="CC114" s="22">
        <v>93.031867768595049</v>
      </c>
      <c r="CD114" s="22">
        <v>0</v>
      </c>
      <c r="CE114" s="22">
        <v>0</v>
      </c>
      <c r="CF114" s="22">
        <v>150.471</v>
      </c>
      <c r="CG114" s="22">
        <v>151.15620950216319</v>
      </c>
      <c r="CH114" s="22">
        <v>0.45700000000000002</v>
      </c>
      <c r="CI114" s="22">
        <v>1384.9978118161926</v>
      </c>
      <c r="CJ114" s="22">
        <v>0.749</v>
      </c>
      <c r="CK114" s="22">
        <v>467.7329773030707</v>
      </c>
      <c r="CL114" s="22">
        <v>0</v>
      </c>
      <c r="CM114" s="22">
        <v>0</v>
      </c>
      <c r="CN114" s="22">
        <v>0</v>
      </c>
      <c r="CO114" s="22">
        <v>0</v>
      </c>
      <c r="CP114" s="22">
        <v>0</v>
      </c>
      <c r="CQ114" s="22">
        <v>0</v>
      </c>
      <c r="CR114" s="22">
        <v>0</v>
      </c>
      <c r="CS114" s="22">
        <v>0</v>
      </c>
      <c r="CT114" s="22">
        <v>0</v>
      </c>
      <c r="CU114" s="22">
        <v>0</v>
      </c>
      <c r="CV114" s="22">
        <v>0</v>
      </c>
      <c r="CW114" s="22">
        <v>0</v>
      </c>
      <c r="CX114" s="22">
        <v>0</v>
      </c>
      <c r="CY114" s="22">
        <v>0</v>
      </c>
      <c r="CZ114" s="22">
        <v>0</v>
      </c>
      <c r="DA114" s="22">
        <v>0</v>
      </c>
      <c r="DB114" s="22">
        <v>0</v>
      </c>
      <c r="DC114" s="22">
        <v>0</v>
      </c>
      <c r="DD114" s="22">
        <v>0</v>
      </c>
      <c r="DE114" s="22">
        <v>0</v>
      </c>
      <c r="DF114" s="22">
        <v>0.93600000000000005</v>
      </c>
      <c r="DG114" s="22">
        <v>571.43589743589746</v>
      </c>
      <c r="DH114" s="22">
        <v>0.122</v>
      </c>
      <c r="DI114" s="22">
        <v>62.573770491803273</v>
      </c>
      <c r="DJ114" s="22">
        <v>8.9999999999999993E-3</v>
      </c>
      <c r="DK114" s="22">
        <v>706.88888888888891</v>
      </c>
      <c r="DL114" s="22">
        <v>0</v>
      </c>
      <c r="DM114" s="22">
        <v>0</v>
      </c>
      <c r="DN114" s="22">
        <v>11.302</v>
      </c>
      <c r="DO114" s="22">
        <v>489.80534418686955</v>
      </c>
      <c r="DP114" s="22">
        <v>1.1479999999999999</v>
      </c>
      <c r="DQ114" s="22">
        <v>1022.4285714285714</v>
      </c>
      <c r="DR114" s="22">
        <v>8.9999999999999993E-3</v>
      </c>
      <c r="DS114" s="22">
        <v>49</v>
      </c>
      <c r="DT114" s="22">
        <v>4.7270000000000003</v>
      </c>
      <c r="DU114" s="22">
        <v>450.79669980960438</v>
      </c>
      <c r="DV114" s="22">
        <v>31.521000000000001</v>
      </c>
      <c r="DW114" s="22">
        <v>295.44294280003811</v>
      </c>
      <c r="DX114" s="22">
        <v>0.33200000000000002</v>
      </c>
      <c r="DY114" s="22">
        <v>174.06927710843374</v>
      </c>
      <c r="DZ114" s="22">
        <v>4.7220000000000004</v>
      </c>
      <c r="EA114" s="22">
        <v>454.61986446421008</v>
      </c>
      <c r="EB114" s="22">
        <v>8.5280000000000005</v>
      </c>
      <c r="EC114" s="22">
        <v>575.36515009380867</v>
      </c>
      <c r="ED114" s="22">
        <v>95.192999999999998</v>
      </c>
      <c r="EE114" s="22">
        <v>76.15545260680932</v>
      </c>
      <c r="EF114" s="22">
        <v>2.673</v>
      </c>
      <c r="EG114" s="22">
        <v>87.414141414141412</v>
      </c>
      <c r="EH114" s="22">
        <v>2E-3</v>
      </c>
      <c r="EI114" s="22">
        <v>1641.5</v>
      </c>
      <c r="EJ114" s="22">
        <v>1.1160000000000001</v>
      </c>
      <c r="EK114" s="22">
        <v>516.10573476702507</v>
      </c>
      <c r="EL114" s="22">
        <v>0</v>
      </c>
      <c r="EM114" s="22">
        <v>0</v>
      </c>
      <c r="EN114" s="22">
        <v>3.8359999999999999</v>
      </c>
      <c r="EO114" s="22">
        <v>2193.5364963503648</v>
      </c>
      <c r="EP114" s="22">
        <v>0</v>
      </c>
      <c r="EQ114" s="22">
        <v>0</v>
      </c>
      <c r="ER114" s="22">
        <v>0.30299999999999999</v>
      </c>
      <c r="ES114" s="22">
        <v>207.40594059405942</v>
      </c>
      <c r="ET114" s="22">
        <v>110.31399999999999</v>
      </c>
      <c r="EU114" s="22">
        <v>177.3385789654985</v>
      </c>
      <c r="EV114" s="22">
        <v>8.9499999999999993</v>
      </c>
      <c r="EW114" s="22">
        <v>3084.0015642458102</v>
      </c>
      <c r="EX114" s="22">
        <v>0</v>
      </c>
      <c r="EY114" s="22">
        <v>0</v>
      </c>
      <c r="EZ114" s="22">
        <v>2.8220000000000001</v>
      </c>
      <c r="FA114" s="22">
        <v>861.15308291991494</v>
      </c>
      <c r="FB114" s="22">
        <v>0</v>
      </c>
      <c r="FC114" s="22">
        <v>0</v>
      </c>
      <c r="FD114" s="22">
        <v>0</v>
      </c>
      <c r="FE114" s="22">
        <v>0</v>
      </c>
      <c r="FF114" s="22">
        <v>0</v>
      </c>
      <c r="FG114" s="22">
        <v>0</v>
      </c>
      <c r="FH114" s="22">
        <v>0</v>
      </c>
      <c r="FI114" s="22">
        <v>0</v>
      </c>
      <c r="FJ114" s="22">
        <v>0.111</v>
      </c>
      <c r="FK114" s="22">
        <v>2073.2252252252251</v>
      </c>
      <c r="FL114" s="22">
        <v>0.124</v>
      </c>
      <c r="FM114" s="22">
        <v>277.82258064516128</v>
      </c>
      <c r="FN114" s="22">
        <v>0</v>
      </c>
      <c r="FO114" s="22">
        <v>0</v>
      </c>
      <c r="FP114" s="22">
        <v>0</v>
      </c>
      <c r="FQ114" s="22">
        <v>0</v>
      </c>
      <c r="FR114" s="22">
        <v>7.0999999999999994E-2</v>
      </c>
      <c r="FS114" s="22">
        <v>695.32394366197184</v>
      </c>
      <c r="FT114" s="22">
        <v>0</v>
      </c>
      <c r="FU114" s="22">
        <v>0</v>
      </c>
      <c r="FV114" s="22">
        <v>0</v>
      </c>
      <c r="FW114" s="22">
        <v>0</v>
      </c>
      <c r="FX114" s="22">
        <v>0.83099999999999996</v>
      </c>
      <c r="FY114" s="22">
        <v>1762.1961492178098</v>
      </c>
      <c r="FZ114" s="22">
        <v>0</v>
      </c>
      <c r="GA114" s="22">
        <v>0</v>
      </c>
      <c r="GB114" s="22">
        <v>4.0000000000000001E-3</v>
      </c>
      <c r="GC114" s="22">
        <v>1248</v>
      </c>
      <c r="GD114" s="22">
        <v>0</v>
      </c>
      <c r="GE114" s="22">
        <v>0</v>
      </c>
      <c r="GF114" s="22">
        <v>0</v>
      </c>
      <c r="GG114" s="22">
        <v>0</v>
      </c>
      <c r="GH114" s="22">
        <v>0</v>
      </c>
      <c r="GI114" s="22">
        <v>0</v>
      </c>
      <c r="GJ114" s="22">
        <v>0</v>
      </c>
      <c r="GK114" s="22">
        <v>0</v>
      </c>
      <c r="GL114" s="22">
        <v>0</v>
      </c>
      <c r="GM114" s="22">
        <v>0</v>
      </c>
      <c r="GN114" s="22">
        <v>0</v>
      </c>
      <c r="GO114" s="22">
        <v>0</v>
      </c>
      <c r="GP114" s="22">
        <v>0</v>
      </c>
      <c r="GQ114" s="22">
        <v>0</v>
      </c>
      <c r="GR114" s="22">
        <v>0</v>
      </c>
      <c r="GS114" s="22">
        <v>0</v>
      </c>
      <c r="GT114" s="22">
        <v>0</v>
      </c>
      <c r="GU114" s="22">
        <v>0</v>
      </c>
      <c r="GV114" s="22">
        <v>0</v>
      </c>
      <c r="GW114" s="22">
        <v>0</v>
      </c>
      <c r="GX114" s="22">
        <v>0</v>
      </c>
      <c r="GY114" s="22">
        <v>0</v>
      </c>
      <c r="GZ114" s="22">
        <v>0</v>
      </c>
      <c r="HA114" s="22">
        <v>0</v>
      </c>
      <c r="HB114" s="22">
        <v>0</v>
      </c>
      <c r="HC114" s="22">
        <v>0</v>
      </c>
      <c r="HD114" s="22">
        <v>0</v>
      </c>
      <c r="HE114" s="22">
        <v>0</v>
      </c>
      <c r="HF114" s="22">
        <v>0</v>
      </c>
      <c r="HG114" s="22">
        <v>0</v>
      </c>
      <c r="HH114" s="22">
        <v>0</v>
      </c>
      <c r="HI114" s="22">
        <v>0</v>
      </c>
      <c r="HJ114" s="22">
        <v>0</v>
      </c>
      <c r="HK114" s="22">
        <v>0</v>
      </c>
      <c r="HL114" s="22">
        <v>0</v>
      </c>
      <c r="HM114" s="22">
        <v>0</v>
      </c>
      <c r="HN114" s="22">
        <v>0</v>
      </c>
      <c r="HO114" s="22">
        <v>0</v>
      </c>
      <c r="HP114" s="22">
        <v>0</v>
      </c>
      <c r="HQ114" s="22">
        <v>0</v>
      </c>
      <c r="HR114" s="22">
        <v>0</v>
      </c>
      <c r="HS114" s="22">
        <v>0</v>
      </c>
      <c r="HT114" s="22">
        <v>0</v>
      </c>
      <c r="HU114" s="22">
        <v>0</v>
      </c>
      <c r="HV114" s="22">
        <v>0</v>
      </c>
      <c r="HW114" s="22">
        <v>0</v>
      </c>
      <c r="HX114" s="22">
        <v>0</v>
      </c>
      <c r="HY114" s="22">
        <v>0</v>
      </c>
      <c r="HZ114" s="22">
        <v>0</v>
      </c>
      <c r="IA114" s="22">
        <v>0</v>
      </c>
      <c r="IB114" s="22">
        <v>0</v>
      </c>
      <c r="IC114" s="22">
        <v>0</v>
      </c>
      <c r="ID114" s="22">
        <v>0</v>
      </c>
      <c r="IE114" s="22">
        <v>0</v>
      </c>
      <c r="IF114" s="22">
        <v>0</v>
      </c>
      <c r="IG114" s="22">
        <v>0</v>
      </c>
    </row>
    <row r="115" spans="1:241" ht="12.75" customHeight="1">
      <c r="A115" s="38"/>
      <c r="B115" s="39"/>
      <c r="C115" s="40"/>
      <c r="D115" s="41"/>
      <c r="E115" s="21"/>
      <c r="F115" s="22" t="str">
        <f t="shared" si="4"/>
        <v/>
      </c>
      <c r="G115" s="22" t="str">
        <f t="shared" si="5"/>
        <v/>
      </c>
      <c r="H115" s="22" t="str">
        <f t="shared" si="6"/>
        <v/>
      </c>
      <c r="I115" s="22" t="str">
        <f t="shared" si="7"/>
        <v/>
      </c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</row>
    <row r="116" spans="1:241" ht="12.75" customHeight="1">
      <c r="A116" s="38"/>
      <c r="B116" s="39"/>
      <c r="C116" s="40" t="s">
        <v>231</v>
      </c>
      <c r="D116" s="41" t="s">
        <v>133</v>
      </c>
      <c r="E116" s="21">
        <v>89</v>
      </c>
      <c r="F116" s="22">
        <f t="shared" si="4"/>
        <v>1367.7529999999999</v>
      </c>
      <c r="G116" s="22">
        <f t="shared" si="5"/>
        <v>192.46775916411809</v>
      </c>
      <c r="H116" s="22">
        <f t="shared" si="6"/>
        <v>1367.721</v>
      </c>
      <c r="I116" s="22">
        <f t="shared" si="7"/>
        <v>192.44460968282272</v>
      </c>
      <c r="J116" s="22">
        <v>1367.721</v>
      </c>
      <c r="K116" s="22">
        <v>192.44460968282274</v>
      </c>
      <c r="L116" s="22">
        <v>0</v>
      </c>
      <c r="M116" s="22">
        <v>0</v>
      </c>
      <c r="N116" s="22">
        <v>0</v>
      </c>
      <c r="O116" s="22">
        <v>0</v>
      </c>
      <c r="P116" s="22">
        <v>0.192</v>
      </c>
      <c r="Q116" s="22">
        <v>1439.546875</v>
      </c>
      <c r="R116" s="22">
        <v>0</v>
      </c>
      <c r="S116" s="22">
        <v>0</v>
      </c>
      <c r="T116" s="22">
        <v>2.7E-2</v>
      </c>
      <c r="U116" s="22">
        <v>702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4.077</v>
      </c>
      <c r="AC116" s="22">
        <v>1358.2744665194996</v>
      </c>
      <c r="AD116" s="22">
        <v>0</v>
      </c>
      <c r="AE116" s="22">
        <v>0</v>
      </c>
      <c r="AF116" s="22">
        <v>5.2089999999999996</v>
      </c>
      <c r="AG116" s="22">
        <v>543.76329429832981</v>
      </c>
      <c r="AH116" s="22">
        <v>0</v>
      </c>
      <c r="AI116" s="22">
        <v>0</v>
      </c>
      <c r="AJ116" s="22">
        <v>8.7999999999999995E-2</v>
      </c>
      <c r="AK116" s="22">
        <v>846.89772727272725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0.64200000000000002</v>
      </c>
      <c r="AS116" s="22">
        <v>564.25077881619939</v>
      </c>
      <c r="AT116" s="22">
        <v>0</v>
      </c>
      <c r="AU116" s="22">
        <v>0</v>
      </c>
      <c r="AV116" s="22">
        <v>4.0199999999999996</v>
      </c>
      <c r="AW116" s="22">
        <v>587.1455223880597</v>
      </c>
      <c r="AX116" s="22">
        <v>2.331</v>
      </c>
      <c r="AY116" s="22">
        <v>652.67867867867858</v>
      </c>
      <c r="AZ116" s="22">
        <v>0</v>
      </c>
      <c r="BA116" s="22">
        <v>0</v>
      </c>
      <c r="BB116" s="22">
        <v>344.303</v>
      </c>
      <c r="BC116" s="22">
        <v>143.42720220271099</v>
      </c>
      <c r="BD116" s="22">
        <v>0.41399999999999998</v>
      </c>
      <c r="BE116" s="22">
        <v>627.94444444444446</v>
      </c>
      <c r="BF116" s="22">
        <v>0</v>
      </c>
      <c r="BG116" s="22">
        <v>0</v>
      </c>
      <c r="BH116" s="22">
        <v>0</v>
      </c>
      <c r="BI116" s="22">
        <v>0</v>
      </c>
      <c r="BJ116" s="22">
        <v>0</v>
      </c>
      <c r="BK116" s="22">
        <v>0</v>
      </c>
      <c r="BL116" s="22">
        <v>0</v>
      </c>
      <c r="BM116" s="22">
        <v>0</v>
      </c>
      <c r="BN116" s="22">
        <v>0</v>
      </c>
      <c r="BO116" s="22">
        <v>0</v>
      </c>
      <c r="BP116" s="22">
        <v>164.86199999999999</v>
      </c>
      <c r="BQ116" s="22">
        <v>12.262128325508607</v>
      </c>
      <c r="BR116" s="22">
        <v>0.74</v>
      </c>
      <c r="BS116" s="22">
        <v>134.62027027027025</v>
      </c>
      <c r="BT116" s="22">
        <v>0</v>
      </c>
      <c r="BU116" s="22">
        <v>0</v>
      </c>
      <c r="BV116" s="22">
        <v>0</v>
      </c>
      <c r="BW116" s="22">
        <v>0</v>
      </c>
      <c r="BX116" s="22">
        <v>143.357</v>
      </c>
      <c r="BY116" s="22">
        <v>258.29181693255299</v>
      </c>
      <c r="BZ116" s="22">
        <v>32.039000000000001</v>
      </c>
      <c r="CA116" s="22">
        <v>75.240893910546518</v>
      </c>
      <c r="CB116" s="22">
        <v>156.09899999999999</v>
      </c>
      <c r="CC116" s="22">
        <v>73.916892484897403</v>
      </c>
      <c r="CD116" s="22">
        <v>0</v>
      </c>
      <c r="CE116" s="22">
        <v>0</v>
      </c>
      <c r="CF116" s="22">
        <v>215.19499999999999</v>
      </c>
      <c r="CG116" s="22">
        <v>208.48096377703945</v>
      </c>
      <c r="CH116" s="22">
        <v>0.318</v>
      </c>
      <c r="CI116" s="22">
        <v>1015.8962264150944</v>
      </c>
      <c r="CJ116" s="22">
        <v>4.0000000000000001E-3</v>
      </c>
      <c r="CK116" s="22">
        <v>351.75</v>
      </c>
      <c r="CL116" s="22">
        <v>0</v>
      </c>
      <c r="CM116" s="22">
        <v>0</v>
      </c>
      <c r="CN116" s="22">
        <v>0</v>
      </c>
      <c r="CO116" s="22">
        <v>0</v>
      </c>
      <c r="CP116" s="22">
        <v>0</v>
      </c>
      <c r="CQ116" s="22">
        <v>0</v>
      </c>
      <c r="CR116" s="22">
        <v>0</v>
      </c>
      <c r="CS116" s="22">
        <v>0</v>
      </c>
      <c r="CT116" s="22">
        <v>0</v>
      </c>
      <c r="CU116" s="22">
        <v>0</v>
      </c>
      <c r="CV116" s="22">
        <v>0</v>
      </c>
      <c r="CW116" s="22">
        <v>0</v>
      </c>
      <c r="CX116" s="22">
        <v>0.01</v>
      </c>
      <c r="CY116" s="22">
        <v>1455.7</v>
      </c>
      <c r="CZ116" s="22">
        <v>0</v>
      </c>
      <c r="DA116" s="22">
        <v>0</v>
      </c>
      <c r="DB116" s="22">
        <v>0</v>
      </c>
      <c r="DC116" s="22">
        <v>0</v>
      </c>
      <c r="DD116" s="22">
        <v>0</v>
      </c>
      <c r="DE116" s="22">
        <v>0</v>
      </c>
      <c r="DF116" s="22">
        <v>1.073</v>
      </c>
      <c r="DG116" s="22">
        <v>109.58900279589935</v>
      </c>
      <c r="DH116" s="22">
        <v>0.106</v>
      </c>
      <c r="DI116" s="22">
        <v>35.698113207547166</v>
      </c>
      <c r="DJ116" s="22">
        <v>0.74199999999999999</v>
      </c>
      <c r="DK116" s="22">
        <v>923.58355795148248</v>
      </c>
      <c r="DL116" s="22">
        <v>0</v>
      </c>
      <c r="DM116" s="22">
        <v>0</v>
      </c>
      <c r="DN116" s="22">
        <v>2.1000000000000001E-2</v>
      </c>
      <c r="DO116" s="22">
        <v>41.904761904761905</v>
      </c>
      <c r="DP116" s="22">
        <v>0.311</v>
      </c>
      <c r="DQ116" s="22">
        <v>478.62057877813504</v>
      </c>
      <c r="DR116" s="22">
        <v>0</v>
      </c>
      <c r="DS116" s="22">
        <v>0</v>
      </c>
      <c r="DT116" s="22">
        <v>1.919</v>
      </c>
      <c r="DU116" s="22">
        <v>325.15372589890569</v>
      </c>
      <c r="DV116" s="22">
        <v>4.9370000000000003</v>
      </c>
      <c r="DW116" s="22">
        <v>196.1950577273648</v>
      </c>
      <c r="DX116" s="22">
        <v>1.968</v>
      </c>
      <c r="DY116" s="22">
        <v>127.62855691056912</v>
      </c>
      <c r="DZ116" s="22">
        <v>2.5960000000000001</v>
      </c>
      <c r="EA116" s="22">
        <v>513.21879815100147</v>
      </c>
      <c r="EB116" s="22">
        <v>27.317</v>
      </c>
      <c r="EC116" s="22">
        <v>560.6397481421825</v>
      </c>
      <c r="ED116" s="22">
        <v>34.323999999999998</v>
      </c>
      <c r="EE116" s="22">
        <v>79.140513926115844</v>
      </c>
      <c r="EF116" s="22">
        <v>32.957000000000001</v>
      </c>
      <c r="EG116" s="22">
        <v>113.9758473161999</v>
      </c>
      <c r="EH116" s="22">
        <v>0</v>
      </c>
      <c r="EI116" s="22">
        <v>0</v>
      </c>
      <c r="EJ116" s="22">
        <v>0.185</v>
      </c>
      <c r="EK116" s="22">
        <v>667.68108108108106</v>
      </c>
      <c r="EL116" s="22">
        <v>0</v>
      </c>
      <c r="EM116" s="22">
        <v>0</v>
      </c>
      <c r="EN116" s="22">
        <v>1.7769999999999999</v>
      </c>
      <c r="EO116" s="22">
        <v>2491.0557118739448</v>
      </c>
      <c r="EP116" s="22">
        <v>0</v>
      </c>
      <c r="EQ116" s="22">
        <v>0</v>
      </c>
      <c r="ER116" s="22">
        <v>37.465000000000003</v>
      </c>
      <c r="ES116" s="22">
        <v>133.43851594821834</v>
      </c>
      <c r="ET116" s="22">
        <v>140.66499999999999</v>
      </c>
      <c r="EU116" s="22">
        <v>404.85151245867843</v>
      </c>
      <c r="EV116" s="22">
        <v>1.6479999999999999</v>
      </c>
      <c r="EW116" s="22">
        <v>3640.0643203883496</v>
      </c>
      <c r="EX116" s="22">
        <v>0</v>
      </c>
      <c r="EY116" s="22">
        <v>0</v>
      </c>
      <c r="EZ116" s="22">
        <v>0.29399999999999998</v>
      </c>
      <c r="FA116" s="22">
        <v>4061.0578231292516</v>
      </c>
      <c r="FB116" s="22">
        <v>0</v>
      </c>
      <c r="FC116" s="22">
        <v>0</v>
      </c>
      <c r="FD116" s="22">
        <v>0</v>
      </c>
      <c r="FE116" s="22">
        <v>0</v>
      </c>
      <c r="FF116" s="22">
        <v>0</v>
      </c>
      <c r="FG116" s="22">
        <v>0</v>
      </c>
      <c r="FH116" s="22">
        <v>0</v>
      </c>
      <c r="FI116" s="22">
        <v>0</v>
      </c>
      <c r="FJ116" s="22">
        <v>0</v>
      </c>
      <c r="FK116" s="22">
        <v>0</v>
      </c>
      <c r="FL116" s="22">
        <v>1.9219999999999999</v>
      </c>
      <c r="FM116" s="22">
        <v>671.22216441207081</v>
      </c>
      <c r="FN116" s="22">
        <v>0</v>
      </c>
      <c r="FO116" s="22">
        <v>0</v>
      </c>
      <c r="FP116" s="22">
        <v>0</v>
      </c>
      <c r="FQ116" s="22">
        <v>0</v>
      </c>
      <c r="FR116" s="22">
        <v>0.26200000000000001</v>
      </c>
      <c r="FS116" s="22">
        <v>310</v>
      </c>
      <c r="FT116" s="22">
        <v>0</v>
      </c>
      <c r="FU116" s="22">
        <v>0</v>
      </c>
      <c r="FV116" s="22">
        <v>0</v>
      </c>
      <c r="FW116" s="22">
        <v>0</v>
      </c>
      <c r="FX116" s="22">
        <v>1.2989999999999999</v>
      </c>
      <c r="FY116" s="22">
        <v>998.56120092378762</v>
      </c>
      <c r="FZ116" s="22">
        <v>0</v>
      </c>
      <c r="GA116" s="22">
        <v>0</v>
      </c>
      <c r="GB116" s="22">
        <v>6.0000000000000001E-3</v>
      </c>
      <c r="GC116" s="22">
        <v>619.16666666666674</v>
      </c>
      <c r="GD116" s="22">
        <v>0</v>
      </c>
      <c r="GE116" s="22">
        <v>0</v>
      </c>
      <c r="GF116" s="22">
        <v>0</v>
      </c>
      <c r="GG116" s="22">
        <v>0</v>
      </c>
      <c r="GH116" s="22">
        <v>0</v>
      </c>
      <c r="GI116" s="22">
        <v>0</v>
      </c>
      <c r="GJ116" s="22">
        <v>0</v>
      </c>
      <c r="GK116" s="22">
        <v>0</v>
      </c>
      <c r="GL116" s="22">
        <v>0</v>
      </c>
      <c r="GM116" s="22">
        <v>0</v>
      </c>
      <c r="GN116" s="22">
        <v>0</v>
      </c>
      <c r="GO116" s="22">
        <v>0</v>
      </c>
      <c r="GP116" s="22">
        <v>0</v>
      </c>
      <c r="GQ116" s="22">
        <v>0</v>
      </c>
      <c r="GR116" s="22">
        <v>0</v>
      </c>
      <c r="GS116" s="22">
        <v>0</v>
      </c>
      <c r="GT116" s="22">
        <v>0</v>
      </c>
      <c r="GU116" s="22">
        <v>0</v>
      </c>
      <c r="GV116" s="22">
        <v>0</v>
      </c>
      <c r="GW116" s="22">
        <v>0</v>
      </c>
      <c r="GX116" s="22">
        <v>0</v>
      </c>
      <c r="GY116" s="22">
        <v>0</v>
      </c>
      <c r="GZ116" s="22">
        <v>0</v>
      </c>
      <c r="HA116" s="22">
        <v>0</v>
      </c>
      <c r="HB116" s="22">
        <v>0</v>
      </c>
      <c r="HC116" s="22">
        <v>0</v>
      </c>
      <c r="HD116" s="22">
        <v>0</v>
      </c>
      <c r="HE116" s="22">
        <v>0</v>
      </c>
      <c r="HF116" s="22">
        <v>0</v>
      </c>
      <c r="HG116" s="22">
        <v>0</v>
      </c>
      <c r="HH116" s="22">
        <v>0</v>
      </c>
      <c r="HI116" s="22">
        <v>0</v>
      </c>
      <c r="HJ116" s="22">
        <v>0</v>
      </c>
      <c r="HK116" s="22">
        <v>0</v>
      </c>
      <c r="HL116" s="22">
        <v>0</v>
      </c>
      <c r="HM116" s="22">
        <v>0</v>
      </c>
      <c r="HN116" s="22">
        <v>0</v>
      </c>
      <c r="HO116" s="22">
        <v>0</v>
      </c>
      <c r="HP116" s="22">
        <v>0</v>
      </c>
      <c r="HQ116" s="22">
        <v>0</v>
      </c>
      <c r="HR116" s="22">
        <v>0</v>
      </c>
      <c r="HS116" s="22">
        <v>0</v>
      </c>
      <c r="HT116" s="22">
        <v>3.2000000000000001E-2</v>
      </c>
      <c r="HU116" s="22">
        <v>1181.90625</v>
      </c>
      <c r="HV116" s="22">
        <v>0</v>
      </c>
      <c r="HW116" s="22">
        <v>0</v>
      </c>
      <c r="HX116" s="22">
        <v>0</v>
      </c>
      <c r="HY116" s="22">
        <v>0</v>
      </c>
      <c r="HZ116" s="22">
        <v>0</v>
      </c>
      <c r="IA116" s="22">
        <v>0</v>
      </c>
      <c r="IB116" s="22">
        <v>0</v>
      </c>
      <c r="IC116" s="22">
        <v>0</v>
      </c>
      <c r="ID116" s="22">
        <v>3.2000000000000001E-2</v>
      </c>
      <c r="IE116" s="22">
        <v>1181.90625</v>
      </c>
      <c r="IF116" s="22">
        <v>0</v>
      </c>
      <c r="IG116" s="22">
        <v>0</v>
      </c>
    </row>
    <row r="117" spans="1:241" ht="12.75" customHeight="1">
      <c r="A117" s="38"/>
      <c r="B117" s="39"/>
      <c r="C117" s="40" t="s">
        <v>232</v>
      </c>
      <c r="D117" s="41" t="s">
        <v>133</v>
      </c>
      <c r="E117" s="21">
        <v>90</v>
      </c>
      <c r="F117" s="22">
        <f t="shared" si="4"/>
        <v>2708.5329999999999</v>
      </c>
      <c r="G117" s="22">
        <f t="shared" si="5"/>
        <v>308.54828794775619</v>
      </c>
      <c r="H117" s="22">
        <f t="shared" si="6"/>
        <v>2708.4969999999998</v>
      </c>
      <c r="I117" s="22">
        <f t="shared" si="7"/>
        <v>308.51446614118458</v>
      </c>
      <c r="J117" s="22">
        <v>2708.4969999999998</v>
      </c>
      <c r="K117" s="22">
        <v>308.51446614118458</v>
      </c>
      <c r="L117" s="22">
        <v>0</v>
      </c>
      <c r="M117" s="22">
        <v>0</v>
      </c>
      <c r="N117" s="22">
        <v>0</v>
      </c>
      <c r="O117" s="22">
        <v>0</v>
      </c>
      <c r="P117" s="22">
        <v>1.4079999999999999</v>
      </c>
      <c r="Q117" s="22">
        <v>1869.8963068181818</v>
      </c>
      <c r="R117" s="22">
        <v>0</v>
      </c>
      <c r="S117" s="22">
        <v>0</v>
      </c>
      <c r="T117" s="22">
        <v>66.537000000000006</v>
      </c>
      <c r="U117" s="22">
        <v>361.03548401641189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45.237000000000002</v>
      </c>
      <c r="AC117" s="22">
        <v>1401.8708137144372</v>
      </c>
      <c r="AD117" s="22">
        <v>0</v>
      </c>
      <c r="AE117" s="22">
        <v>0</v>
      </c>
      <c r="AF117" s="22">
        <v>34.527999999999999</v>
      </c>
      <c r="AG117" s="22">
        <v>707.46704124189057</v>
      </c>
      <c r="AH117" s="22">
        <v>0</v>
      </c>
      <c r="AI117" s="22">
        <v>0</v>
      </c>
      <c r="AJ117" s="22">
        <v>0.20200000000000001</v>
      </c>
      <c r="AK117" s="22">
        <v>559.79702970297024</v>
      </c>
      <c r="AL117" s="22">
        <v>0</v>
      </c>
      <c r="AM117" s="22">
        <v>0</v>
      </c>
      <c r="AN117" s="22">
        <v>0.03</v>
      </c>
      <c r="AO117" s="22">
        <v>415.8</v>
      </c>
      <c r="AP117" s="22">
        <v>0</v>
      </c>
      <c r="AQ117" s="22">
        <v>0</v>
      </c>
      <c r="AR117" s="22">
        <v>0.76</v>
      </c>
      <c r="AS117" s="22">
        <v>629.04078947368419</v>
      </c>
      <c r="AT117" s="22">
        <v>0</v>
      </c>
      <c r="AU117" s="22">
        <v>0</v>
      </c>
      <c r="AV117" s="22">
        <v>3.3359999999999999</v>
      </c>
      <c r="AW117" s="22">
        <v>605.24010791366902</v>
      </c>
      <c r="AX117" s="22">
        <v>254.40199999999999</v>
      </c>
      <c r="AY117" s="22">
        <v>518.53149739388846</v>
      </c>
      <c r="AZ117" s="22">
        <v>0</v>
      </c>
      <c r="BA117" s="22">
        <v>0</v>
      </c>
      <c r="BB117" s="22">
        <v>956.83199999999999</v>
      </c>
      <c r="BC117" s="22">
        <v>139.92135296478381</v>
      </c>
      <c r="BD117" s="22">
        <v>3.6970000000000001</v>
      </c>
      <c r="BE117" s="22">
        <v>26.618339193941033</v>
      </c>
      <c r="BF117" s="22">
        <v>0</v>
      </c>
      <c r="BG117" s="22">
        <v>0</v>
      </c>
      <c r="BH117" s="22">
        <v>0</v>
      </c>
      <c r="BI117" s="22">
        <v>0</v>
      </c>
      <c r="BJ117" s="22">
        <v>0</v>
      </c>
      <c r="BK117" s="22">
        <v>0</v>
      </c>
      <c r="BL117" s="22">
        <v>114.04</v>
      </c>
      <c r="BM117" s="22">
        <v>10.076420554191513</v>
      </c>
      <c r="BN117" s="22">
        <v>0</v>
      </c>
      <c r="BO117" s="22">
        <v>0</v>
      </c>
      <c r="BP117" s="22">
        <v>6.8000000000000005E-2</v>
      </c>
      <c r="BQ117" s="22">
        <v>22.338235294117649</v>
      </c>
      <c r="BR117" s="22">
        <v>0.44400000000000001</v>
      </c>
      <c r="BS117" s="22">
        <v>99.092342342342334</v>
      </c>
      <c r="BT117" s="22">
        <v>2.5659999999999998</v>
      </c>
      <c r="BU117" s="22">
        <v>117.90140296180826</v>
      </c>
      <c r="BV117" s="22">
        <v>0</v>
      </c>
      <c r="BW117" s="22">
        <v>0</v>
      </c>
      <c r="BX117" s="22">
        <v>92.680999999999997</v>
      </c>
      <c r="BY117" s="22">
        <v>220.115331081883</v>
      </c>
      <c r="BZ117" s="22">
        <v>31.675999999999998</v>
      </c>
      <c r="CA117" s="22">
        <v>65.576587953024372</v>
      </c>
      <c r="CB117" s="22">
        <v>189.983</v>
      </c>
      <c r="CC117" s="22">
        <v>304.28156729812667</v>
      </c>
      <c r="CD117" s="22">
        <v>0</v>
      </c>
      <c r="CE117" s="22">
        <v>0</v>
      </c>
      <c r="CF117" s="22">
        <v>372.625</v>
      </c>
      <c r="CG117" s="22">
        <v>200.55960281784635</v>
      </c>
      <c r="CH117" s="22">
        <v>1.0880000000000001</v>
      </c>
      <c r="CI117" s="22">
        <v>1155.9972426470588</v>
      </c>
      <c r="CJ117" s="22">
        <v>8.0000000000000002E-3</v>
      </c>
      <c r="CK117" s="22">
        <v>438.125</v>
      </c>
      <c r="CL117" s="22">
        <v>0</v>
      </c>
      <c r="CM117" s="22">
        <v>0</v>
      </c>
      <c r="CN117" s="22">
        <v>0</v>
      </c>
      <c r="CO117" s="22">
        <v>0</v>
      </c>
      <c r="CP117" s="22">
        <v>0</v>
      </c>
      <c r="CQ117" s="22">
        <v>0</v>
      </c>
      <c r="CR117" s="22">
        <v>0</v>
      </c>
      <c r="CS117" s="22">
        <v>0</v>
      </c>
      <c r="CT117" s="22">
        <v>0</v>
      </c>
      <c r="CU117" s="22">
        <v>0</v>
      </c>
      <c r="CV117" s="22">
        <v>0</v>
      </c>
      <c r="CW117" s="22">
        <v>0</v>
      </c>
      <c r="CX117" s="22">
        <v>7.4999999999999997E-2</v>
      </c>
      <c r="CY117" s="22">
        <v>1478.2</v>
      </c>
      <c r="CZ117" s="22">
        <v>0</v>
      </c>
      <c r="DA117" s="22">
        <v>0</v>
      </c>
      <c r="DB117" s="22">
        <v>0</v>
      </c>
      <c r="DC117" s="22">
        <v>0</v>
      </c>
      <c r="DD117" s="22">
        <v>0</v>
      </c>
      <c r="DE117" s="22">
        <v>0</v>
      </c>
      <c r="DF117" s="22">
        <v>2.5910000000000002</v>
      </c>
      <c r="DG117" s="22">
        <v>166.85488228483212</v>
      </c>
      <c r="DH117" s="22">
        <v>1.0009999999999999</v>
      </c>
      <c r="DI117" s="22">
        <v>38.613386613386609</v>
      </c>
      <c r="DJ117" s="22">
        <v>4.0000000000000001E-3</v>
      </c>
      <c r="DK117" s="22">
        <v>266.25</v>
      </c>
      <c r="DL117" s="22">
        <v>0</v>
      </c>
      <c r="DM117" s="22">
        <v>0</v>
      </c>
      <c r="DN117" s="22">
        <v>8.6999999999999994E-2</v>
      </c>
      <c r="DO117" s="22">
        <v>173.60919540229887</v>
      </c>
      <c r="DP117" s="22">
        <v>3.0009999999999999</v>
      </c>
      <c r="DQ117" s="22">
        <v>90.19426857714096</v>
      </c>
      <c r="DR117" s="22">
        <v>0</v>
      </c>
      <c r="DS117" s="22">
        <v>0</v>
      </c>
      <c r="DT117" s="22">
        <v>5.3079999999999998</v>
      </c>
      <c r="DU117" s="22">
        <v>401.61002260738508</v>
      </c>
      <c r="DV117" s="22">
        <v>4.2679999999999998</v>
      </c>
      <c r="DW117" s="22">
        <v>352.38331771321464</v>
      </c>
      <c r="DX117" s="22">
        <v>7.3920000000000003</v>
      </c>
      <c r="DY117" s="22">
        <v>162.08576839826839</v>
      </c>
      <c r="DZ117" s="22">
        <v>6.149</v>
      </c>
      <c r="EA117" s="22">
        <v>222.95088632297936</v>
      </c>
      <c r="EB117" s="22">
        <v>35.582999999999998</v>
      </c>
      <c r="EC117" s="22">
        <v>631.82980636820946</v>
      </c>
      <c r="ED117" s="22">
        <v>44.997</v>
      </c>
      <c r="EE117" s="22">
        <v>63.390270462475279</v>
      </c>
      <c r="EF117" s="22">
        <v>29.018999999999998</v>
      </c>
      <c r="EG117" s="22">
        <v>94.386264171749545</v>
      </c>
      <c r="EH117" s="22">
        <v>5.3999999999999999E-2</v>
      </c>
      <c r="EI117" s="22">
        <v>22.944444444444446</v>
      </c>
      <c r="EJ117" s="22">
        <v>2.492</v>
      </c>
      <c r="EK117" s="22">
        <v>670.34149277688607</v>
      </c>
      <c r="EL117" s="22">
        <v>0</v>
      </c>
      <c r="EM117" s="22">
        <v>0</v>
      </c>
      <c r="EN117" s="22">
        <v>8.4000000000000005E-2</v>
      </c>
      <c r="EO117" s="22">
        <v>2545.3571428571427</v>
      </c>
      <c r="EP117" s="22">
        <v>0</v>
      </c>
      <c r="EQ117" s="22">
        <v>0</v>
      </c>
      <c r="ER117" s="22">
        <v>7.923</v>
      </c>
      <c r="ES117" s="22">
        <v>114.76738609112711</v>
      </c>
      <c r="ET117" s="22">
        <v>372.63200000000001</v>
      </c>
      <c r="EU117" s="22">
        <v>586.65373612572193</v>
      </c>
      <c r="EV117" s="22">
        <v>6.7160000000000002</v>
      </c>
      <c r="EW117" s="22">
        <v>3998.5810005955927</v>
      </c>
      <c r="EX117" s="22">
        <v>0</v>
      </c>
      <c r="EY117" s="22">
        <v>0</v>
      </c>
      <c r="EZ117" s="22">
        <v>1.306</v>
      </c>
      <c r="FA117" s="22">
        <v>4601.6776416539051</v>
      </c>
      <c r="FB117" s="22">
        <v>0</v>
      </c>
      <c r="FC117" s="22">
        <v>0</v>
      </c>
      <c r="FD117" s="22">
        <v>0</v>
      </c>
      <c r="FE117" s="22">
        <v>0</v>
      </c>
      <c r="FF117" s="22">
        <v>0</v>
      </c>
      <c r="FG117" s="22">
        <v>0</v>
      </c>
      <c r="FH117" s="22">
        <v>0</v>
      </c>
      <c r="FI117" s="22">
        <v>0</v>
      </c>
      <c r="FJ117" s="22">
        <v>0.14099999999999999</v>
      </c>
      <c r="FK117" s="22">
        <v>1000.9929078014185</v>
      </c>
      <c r="FL117" s="22">
        <v>1.506</v>
      </c>
      <c r="FM117" s="22">
        <v>659.82536520584324</v>
      </c>
      <c r="FN117" s="22">
        <v>0</v>
      </c>
      <c r="FO117" s="22">
        <v>0</v>
      </c>
      <c r="FP117" s="22">
        <v>0</v>
      </c>
      <c r="FQ117" s="22">
        <v>0</v>
      </c>
      <c r="FR117" s="22">
        <v>0.42899999999999999</v>
      </c>
      <c r="FS117" s="22">
        <v>446.6759906759907</v>
      </c>
      <c r="FT117" s="22">
        <v>0</v>
      </c>
      <c r="FU117" s="22">
        <v>0</v>
      </c>
      <c r="FV117" s="22">
        <v>0</v>
      </c>
      <c r="FW117" s="22">
        <v>0</v>
      </c>
      <c r="FX117" s="22">
        <v>2.863</v>
      </c>
      <c r="FY117" s="22">
        <v>1280.3615089067412</v>
      </c>
      <c r="FZ117" s="22">
        <v>0</v>
      </c>
      <c r="GA117" s="22">
        <v>0</v>
      </c>
      <c r="GB117" s="22">
        <v>0.72299999999999998</v>
      </c>
      <c r="GC117" s="22">
        <v>565.97095435684651</v>
      </c>
      <c r="GD117" s="22">
        <v>0</v>
      </c>
      <c r="GE117" s="22">
        <v>0</v>
      </c>
      <c r="GF117" s="22">
        <v>0</v>
      </c>
      <c r="GG117" s="22">
        <v>0</v>
      </c>
      <c r="GH117" s="22">
        <v>5.0000000000000001E-3</v>
      </c>
      <c r="GI117" s="22">
        <v>451.2</v>
      </c>
      <c r="GJ117" s="22">
        <v>0</v>
      </c>
      <c r="GK117" s="22">
        <v>0</v>
      </c>
      <c r="GL117" s="22">
        <v>0</v>
      </c>
      <c r="GM117" s="22">
        <v>0</v>
      </c>
      <c r="GN117" s="22">
        <v>0</v>
      </c>
      <c r="GO117" s="22">
        <v>0</v>
      </c>
      <c r="GP117" s="22">
        <v>0</v>
      </c>
      <c r="GQ117" s="22">
        <v>0</v>
      </c>
      <c r="GR117" s="22">
        <v>3.5999999999999997E-2</v>
      </c>
      <c r="GS117" s="22">
        <v>2853.1666666666665</v>
      </c>
      <c r="GT117" s="22">
        <v>0</v>
      </c>
      <c r="GU117" s="22">
        <v>0</v>
      </c>
      <c r="GV117" s="22">
        <v>0</v>
      </c>
      <c r="GW117" s="22">
        <v>0</v>
      </c>
      <c r="GX117" s="22">
        <v>0</v>
      </c>
      <c r="GY117" s="22">
        <v>0</v>
      </c>
      <c r="GZ117" s="22">
        <v>0</v>
      </c>
      <c r="HA117" s="22">
        <v>0</v>
      </c>
      <c r="HB117" s="22">
        <v>0</v>
      </c>
      <c r="HC117" s="22">
        <v>0</v>
      </c>
      <c r="HD117" s="22">
        <v>0</v>
      </c>
      <c r="HE117" s="22">
        <v>0</v>
      </c>
      <c r="HF117" s="22">
        <v>0</v>
      </c>
      <c r="HG117" s="22">
        <v>0</v>
      </c>
      <c r="HH117" s="22">
        <v>0</v>
      </c>
      <c r="HI117" s="22">
        <v>0</v>
      </c>
      <c r="HJ117" s="22">
        <v>0</v>
      </c>
      <c r="HK117" s="22">
        <v>0</v>
      </c>
      <c r="HL117" s="22">
        <v>0</v>
      </c>
      <c r="HM117" s="22">
        <v>0</v>
      </c>
      <c r="HN117" s="22">
        <v>0</v>
      </c>
      <c r="HO117" s="22">
        <v>0</v>
      </c>
      <c r="HP117" s="22">
        <v>3.5999999999999997E-2</v>
      </c>
      <c r="HQ117" s="22">
        <v>2853.1666666666665</v>
      </c>
      <c r="HR117" s="22">
        <v>0</v>
      </c>
      <c r="HS117" s="22">
        <v>0</v>
      </c>
      <c r="HT117" s="22">
        <v>0</v>
      </c>
      <c r="HU117" s="22">
        <v>0</v>
      </c>
      <c r="HV117" s="22">
        <v>0</v>
      </c>
      <c r="HW117" s="22">
        <v>0</v>
      </c>
      <c r="HX117" s="22">
        <v>0</v>
      </c>
      <c r="HY117" s="22">
        <v>0</v>
      </c>
      <c r="HZ117" s="22">
        <v>0</v>
      </c>
      <c r="IA117" s="22">
        <v>0</v>
      </c>
      <c r="IB117" s="22">
        <v>0</v>
      </c>
      <c r="IC117" s="22">
        <v>0</v>
      </c>
      <c r="ID117" s="22">
        <v>0</v>
      </c>
      <c r="IE117" s="22">
        <v>0</v>
      </c>
      <c r="IF117" s="22">
        <v>0</v>
      </c>
      <c r="IG117" s="22">
        <v>0</v>
      </c>
    </row>
    <row r="118" spans="1:241" ht="12.75" customHeight="1">
      <c r="A118" s="38"/>
      <c r="B118" s="39"/>
      <c r="C118" s="40" t="s">
        <v>233</v>
      </c>
      <c r="D118" s="41" t="s">
        <v>234</v>
      </c>
      <c r="E118" s="21">
        <v>91</v>
      </c>
      <c r="F118" s="22">
        <f t="shared" si="4"/>
        <v>524.30799999999999</v>
      </c>
      <c r="G118" s="22">
        <f t="shared" si="5"/>
        <v>899.3324324633611</v>
      </c>
      <c r="H118" s="22">
        <f t="shared" si="6"/>
        <v>501.01299999999998</v>
      </c>
      <c r="I118" s="22">
        <f t="shared" si="7"/>
        <v>874.26687930253297</v>
      </c>
      <c r="J118" s="22">
        <v>501.01299999999998</v>
      </c>
      <c r="K118" s="22">
        <v>874.26687930253297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>
        <v>0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2">
        <v>0</v>
      </c>
      <c r="AX118" s="22">
        <v>0</v>
      </c>
      <c r="AY118" s="22">
        <v>0</v>
      </c>
      <c r="AZ118" s="22">
        <v>0</v>
      </c>
      <c r="BA118" s="22">
        <v>0</v>
      </c>
      <c r="BB118" s="22">
        <v>0</v>
      </c>
      <c r="BC118" s="22">
        <v>0</v>
      </c>
      <c r="BD118" s="22">
        <v>6.0000000000000001E-3</v>
      </c>
      <c r="BE118" s="22">
        <v>402.66666666666663</v>
      </c>
      <c r="BF118" s="22">
        <v>0</v>
      </c>
      <c r="BG118" s="22">
        <v>0</v>
      </c>
      <c r="BH118" s="22">
        <v>0</v>
      </c>
      <c r="BI118" s="22">
        <v>0</v>
      </c>
      <c r="BJ118" s="22">
        <v>0</v>
      </c>
      <c r="BK118" s="22">
        <v>0</v>
      </c>
      <c r="BL118" s="22">
        <v>0</v>
      </c>
      <c r="BM118" s="22">
        <v>0</v>
      </c>
      <c r="BN118" s="22">
        <v>0</v>
      </c>
      <c r="BO118" s="22">
        <v>0</v>
      </c>
      <c r="BP118" s="22">
        <v>0</v>
      </c>
      <c r="BQ118" s="22"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109.497</v>
      </c>
      <c r="BY118" s="22">
        <v>1570.6781373005654</v>
      </c>
      <c r="BZ118" s="22">
        <v>0.10299999999999999</v>
      </c>
      <c r="CA118" s="22">
        <v>532.80582524271836</v>
      </c>
      <c r="CB118" s="22">
        <v>49.936999999999998</v>
      </c>
      <c r="CC118" s="22">
        <v>1235.9490758355528</v>
      </c>
      <c r="CD118" s="22">
        <v>0</v>
      </c>
      <c r="CE118" s="22">
        <v>0</v>
      </c>
      <c r="CF118" s="22">
        <v>256.471</v>
      </c>
      <c r="CG118" s="22">
        <v>421.61135177076551</v>
      </c>
      <c r="CH118" s="22">
        <v>0.373</v>
      </c>
      <c r="CI118" s="22">
        <v>1001.7855227882037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22">
        <v>0</v>
      </c>
      <c r="CQ118" s="22">
        <v>0</v>
      </c>
      <c r="CR118" s="22">
        <v>0</v>
      </c>
      <c r="CS118" s="22">
        <v>0</v>
      </c>
      <c r="CT118" s="22">
        <v>0</v>
      </c>
      <c r="CU118" s="22">
        <v>0</v>
      </c>
      <c r="CV118" s="22">
        <v>0</v>
      </c>
      <c r="CW118" s="22">
        <v>0</v>
      </c>
      <c r="CX118" s="22">
        <v>0</v>
      </c>
      <c r="CY118" s="22">
        <v>0</v>
      </c>
      <c r="CZ118" s="22">
        <v>0</v>
      </c>
      <c r="DA118" s="22">
        <v>0</v>
      </c>
      <c r="DB118" s="22">
        <v>0</v>
      </c>
      <c r="DC118" s="22">
        <v>0</v>
      </c>
      <c r="DD118" s="22">
        <v>0</v>
      </c>
      <c r="DE118" s="22">
        <v>0</v>
      </c>
      <c r="DF118" s="22">
        <v>11.163</v>
      </c>
      <c r="DG118" s="22">
        <v>93.100421033772292</v>
      </c>
      <c r="DH118" s="22">
        <v>0</v>
      </c>
      <c r="DI118" s="22">
        <v>0</v>
      </c>
      <c r="DJ118" s="22">
        <v>0</v>
      </c>
      <c r="DK118" s="22">
        <v>0</v>
      </c>
      <c r="DL118" s="22">
        <v>2E-3</v>
      </c>
      <c r="DM118" s="22">
        <v>58.5</v>
      </c>
      <c r="DN118" s="22">
        <v>2E-3</v>
      </c>
      <c r="DO118" s="22">
        <v>55.5</v>
      </c>
      <c r="DP118" s="22">
        <v>29.795000000000002</v>
      </c>
      <c r="DQ118" s="22">
        <v>1210.3560328914248</v>
      </c>
      <c r="DR118" s="22">
        <v>0</v>
      </c>
      <c r="DS118" s="22">
        <v>0</v>
      </c>
      <c r="DT118" s="22">
        <v>5.6970000000000001</v>
      </c>
      <c r="DU118" s="22">
        <v>964.08688783570301</v>
      </c>
      <c r="DV118" s="22">
        <v>6.0000000000000001E-3</v>
      </c>
      <c r="DW118" s="22">
        <v>363.5</v>
      </c>
      <c r="DX118" s="22">
        <v>3.0000000000000001E-3</v>
      </c>
      <c r="DY118" s="22">
        <v>199.33333333333331</v>
      </c>
      <c r="DZ118" s="22">
        <v>32.433</v>
      </c>
      <c r="EA118" s="22">
        <v>1156.2083063546388</v>
      </c>
      <c r="EB118" s="22">
        <v>0.28499999999999998</v>
      </c>
      <c r="EC118" s="22">
        <v>598.67017543859652</v>
      </c>
      <c r="ED118" s="22">
        <v>0</v>
      </c>
      <c r="EE118" s="22">
        <v>0</v>
      </c>
      <c r="EF118" s="22">
        <v>0</v>
      </c>
      <c r="EG118" s="22">
        <v>0</v>
      </c>
      <c r="EH118" s="22">
        <v>0.111</v>
      </c>
      <c r="EI118" s="22">
        <v>264.27927927927925</v>
      </c>
      <c r="EJ118" s="22">
        <v>2.4E-2</v>
      </c>
      <c r="EK118" s="22">
        <v>348.41666666666663</v>
      </c>
      <c r="EL118" s="22">
        <v>0</v>
      </c>
      <c r="EM118" s="22">
        <v>0</v>
      </c>
      <c r="EN118" s="22">
        <v>0</v>
      </c>
      <c r="EO118" s="22">
        <v>0</v>
      </c>
      <c r="EP118" s="22">
        <v>0.20200000000000001</v>
      </c>
      <c r="EQ118" s="22">
        <v>5637.9059405940598</v>
      </c>
      <c r="ER118" s="22">
        <v>5.0000000000000001E-3</v>
      </c>
      <c r="ES118" s="22">
        <v>96.2</v>
      </c>
      <c r="ET118" s="22">
        <v>3.4620000000000002</v>
      </c>
      <c r="EU118" s="22">
        <v>2301.5051993067591</v>
      </c>
      <c r="EV118" s="22">
        <v>1.3380000000000001</v>
      </c>
      <c r="EW118" s="22">
        <v>4546.1270553064278</v>
      </c>
      <c r="EX118" s="22">
        <v>0</v>
      </c>
      <c r="EY118" s="22">
        <v>0</v>
      </c>
      <c r="EZ118" s="22">
        <v>0</v>
      </c>
      <c r="FA118" s="22">
        <v>0</v>
      </c>
      <c r="FB118" s="22">
        <v>0</v>
      </c>
      <c r="FC118" s="22">
        <v>0</v>
      </c>
      <c r="FD118" s="22">
        <v>0</v>
      </c>
      <c r="FE118" s="22">
        <v>0</v>
      </c>
      <c r="FF118" s="22">
        <v>0</v>
      </c>
      <c r="FG118" s="22">
        <v>0</v>
      </c>
      <c r="FH118" s="22">
        <v>0</v>
      </c>
      <c r="FI118" s="22">
        <v>0</v>
      </c>
      <c r="FJ118" s="22">
        <v>0</v>
      </c>
      <c r="FK118" s="22">
        <v>0</v>
      </c>
      <c r="FL118" s="22">
        <v>0.09</v>
      </c>
      <c r="FM118" s="22">
        <v>2800.7444444444445</v>
      </c>
      <c r="FN118" s="22">
        <v>0</v>
      </c>
      <c r="FO118" s="22">
        <v>0</v>
      </c>
      <c r="FP118" s="22">
        <v>0</v>
      </c>
      <c r="FQ118" s="22">
        <v>0</v>
      </c>
      <c r="FR118" s="22">
        <v>0</v>
      </c>
      <c r="FS118" s="22">
        <v>0</v>
      </c>
      <c r="FT118" s="22">
        <v>0</v>
      </c>
      <c r="FU118" s="22">
        <v>0</v>
      </c>
      <c r="FV118" s="22">
        <v>0</v>
      </c>
      <c r="FW118" s="22">
        <v>0</v>
      </c>
      <c r="FX118" s="22">
        <v>0</v>
      </c>
      <c r="FY118" s="22">
        <v>0</v>
      </c>
      <c r="FZ118" s="22">
        <v>0</v>
      </c>
      <c r="GA118" s="22">
        <v>0</v>
      </c>
      <c r="GB118" s="22">
        <v>8.0000000000000002E-3</v>
      </c>
      <c r="GC118" s="22">
        <v>761.125</v>
      </c>
      <c r="GD118" s="22">
        <v>0</v>
      </c>
      <c r="GE118" s="22">
        <v>0</v>
      </c>
      <c r="GF118" s="22">
        <v>0</v>
      </c>
      <c r="GG118" s="22">
        <v>0</v>
      </c>
      <c r="GH118" s="22">
        <v>0</v>
      </c>
      <c r="GI118" s="22">
        <v>0</v>
      </c>
      <c r="GJ118" s="22">
        <v>0</v>
      </c>
      <c r="GK118" s="22">
        <v>0</v>
      </c>
      <c r="GL118" s="22">
        <v>0</v>
      </c>
      <c r="GM118" s="22">
        <v>0</v>
      </c>
      <c r="GN118" s="22">
        <v>0</v>
      </c>
      <c r="GO118" s="22">
        <v>0</v>
      </c>
      <c r="GP118" s="22">
        <v>0</v>
      </c>
      <c r="GQ118" s="22">
        <v>0</v>
      </c>
      <c r="GR118" s="22">
        <v>10.048</v>
      </c>
      <c r="GS118" s="22">
        <v>1531.7291003184714</v>
      </c>
      <c r="GT118" s="22">
        <v>0</v>
      </c>
      <c r="GU118" s="22">
        <v>0</v>
      </c>
      <c r="GV118" s="22">
        <v>1.075</v>
      </c>
      <c r="GW118" s="22">
        <v>9642.1637209302335</v>
      </c>
      <c r="GX118" s="22">
        <v>8.9730000000000008</v>
      </c>
      <c r="GY118" s="22">
        <v>560.06775883205171</v>
      </c>
      <c r="GZ118" s="22">
        <v>0</v>
      </c>
      <c r="HA118" s="22">
        <v>0</v>
      </c>
      <c r="HB118" s="22">
        <v>0</v>
      </c>
      <c r="HC118" s="22">
        <v>0</v>
      </c>
      <c r="HD118" s="22">
        <v>0</v>
      </c>
      <c r="HE118" s="22">
        <v>0</v>
      </c>
      <c r="HF118" s="22">
        <v>0</v>
      </c>
      <c r="HG118" s="22">
        <v>0</v>
      </c>
      <c r="HH118" s="22">
        <v>0</v>
      </c>
      <c r="HI118" s="22">
        <v>0</v>
      </c>
      <c r="HJ118" s="22">
        <v>0</v>
      </c>
      <c r="HK118" s="22">
        <v>0</v>
      </c>
      <c r="HL118" s="22">
        <v>0</v>
      </c>
      <c r="HM118" s="22">
        <v>0</v>
      </c>
      <c r="HN118" s="22">
        <v>0</v>
      </c>
      <c r="HO118" s="22">
        <v>0</v>
      </c>
      <c r="HP118" s="22">
        <v>0</v>
      </c>
      <c r="HQ118" s="22">
        <v>0</v>
      </c>
      <c r="HR118" s="22">
        <v>0</v>
      </c>
      <c r="HS118" s="22">
        <v>0</v>
      </c>
      <c r="HT118" s="22">
        <v>13.247</v>
      </c>
      <c r="HU118" s="22">
        <v>1367.6532799879219</v>
      </c>
      <c r="HV118" s="22">
        <v>0</v>
      </c>
      <c r="HW118" s="22">
        <v>0</v>
      </c>
      <c r="HX118" s="22">
        <v>0</v>
      </c>
      <c r="HY118" s="22">
        <v>0</v>
      </c>
      <c r="HZ118" s="22">
        <v>0</v>
      </c>
      <c r="IA118" s="22">
        <v>0</v>
      </c>
      <c r="IB118" s="22">
        <v>0</v>
      </c>
      <c r="IC118" s="22">
        <v>0</v>
      </c>
      <c r="ID118" s="22">
        <v>13.247</v>
      </c>
      <c r="IE118" s="22">
        <v>1367.6532799879219</v>
      </c>
      <c r="IF118" s="22">
        <v>0</v>
      </c>
      <c r="IG118" s="22">
        <v>0</v>
      </c>
    </row>
    <row r="119" spans="1:241" ht="12.75" customHeight="1">
      <c r="A119" s="38"/>
      <c r="B119" s="39"/>
      <c r="C119" s="40" t="s">
        <v>235</v>
      </c>
      <c r="D119" s="41" t="s">
        <v>133</v>
      </c>
      <c r="E119" s="21">
        <v>92</v>
      </c>
      <c r="F119" s="22">
        <f t="shared" si="4"/>
        <v>22612.917999999998</v>
      </c>
      <c r="G119" s="22">
        <f t="shared" si="5"/>
        <v>99.552316865961302</v>
      </c>
      <c r="H119" s="22">
        <f t="shared" si="6"/>
        <v>22529.441999999999</v>
      </c>
      <c r="I119" s="22">
        <f t="shared" si="7"/>
        <v>97.614060081914133</v>
      </c>
      <c r="J119" s="22">
        <v>22529.441999999999</v>
      </c>
      <c r="K119" s="22">
        <v>97.614060081914147</v>
      </c>
      <c r="L119" s="22">
        <v>0</v>
      </c>
      <c r="M119" s="22">
        <v>0</v>
      </c>
      <c r="N119" s="22">
        <v>0</v>
      </c>
      <c r="O119" s="22">
        <v>0</v>
      </c>
      <c r="P119" s="22">
        <v>5.9580000000000002</v>
      </c>
      <c r="Q119" s="22">
        <v>1515.1705270224909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0.314</v>
      </c>
      <c r="AC119" s="22">
        <v>870.22292993630572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2.9000000000000001E-2</v>
      </c>
      <c r="AO119" s="22">
        <v>432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0.23699999999999999</v>
      </c>
      <c r="AY119" s="22">
        <v>533.52742616033754</v>
      </c>
      <c r="AZ119" s="22">
        <v>0</v>
      </c>
      <c r="BA119" s="22">
        <v>0</v>
      </c>
      <c r="BB119" s="22">
        <v>0</v>
      </c>
      <c r="BC119" s="22">
        <v>0</v>
      </c>
      <c r="BD119" s="22">
        <v>1.677</v>
      </c>
      <c r="BE119" s="22">
        <v>153.42874180083481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6.7539999999999996</v>
      </c>
      <c r="BM119" s="22">
        <v>54.911459875629255</v>
      </c>
      <c r="BN119" s="22">
        <v>0</v>
      </c>
      <c r="BO119" s="22">
        <v>0</v>
      </c>
      <c r="BP119" s="22">
        <v>11285.08</v>
      </c>
      <c r="BQ119" s="22">
        <v>38.95554537495525</v>
      </c>
      <c r="BR119" s="22">
        <v>1494.3309999999999</v>
      </c>
      <c r="BS119" s="22">
        <v>60.439361828135794</v>
      </c>
      <c r="BT119" s="22">
        <v>2168.1469999999999</v>
      </c>
      <c r="BU119" s="22">
        <v>32.901024699893505</v>
      </c>
      <c r="BV119" s="22">
        <v>437.60199999999998</v>
      </c>
      <c r="BW119" s="22">
        <v>439.42453416574881</v>
      </c>
      <c r="BX119" s="22">
        <v>899.005</v>
      </c>
      <c r="BY119" s="22">
        <v>355.41163731013734</v>
      </c>
      <c r="BZ119" s="22">
        <v>100.105</v>
      </c>
      <c r="CA119" s="22">
        <v>95.341980920033961</v>
      </c>
      <c r="CB119" s="22">
        <v>4778.68</v>
      </c>
      <c r="CC119" s="22">
        <v>68.861283869185641</v>
      </c>
      <c r="CD119" s="22">
        <v>2.5000000000000001E-2</v>
      </c>
      <c r="CE119" s="22">
        <v>540</v>
      </c>
      <c r="CF119" s="22">
        <v>348.62799999999999</v>
      </c>
      <c r="CG119" s="22">
        <v>293.58956825039871</v>
      </c>
      <c r="CH119" s="22">
        <v>11.414</v>
      </c>
      <c r="CI119" s="22">
        <v>1180.8932889434027</v>
      </c>
      <c r="CJ119" s="22">
        <v>3.0339999999999998</v>
      </c>
      <c r="CK119" s="22">
        <v>678.01054713249835</v>
      </c>
      <c r="CL119" s="22">
        <v>0</v>
      </c>
      <c r="CM119" s="22">
        <v>0</v>
      </c>
      <c r="CN119" s="22">
        <v>0</v>
      </c>
      <c r="CO119" s="22">
        <v>0</v>
      </c>
      <c r="CP119" s="22">
        <v>0</v>
      </c>
      <c r="CQ119" s="22">
        <v>0</v>
      </c>
      <c r="CR119" s="22">
        <v>0</v>
      </c>
      <c r="CS119" s="22">
        <v>0</v>
      </c>
      <c r="CT119" s="22">
        <v>0</v>
      </c>
      <c r="CU119" s="22">
        <v>0</v>
      </c>
      <c r="CV119" s="22">
        <v>0</v>
      </c>
      <c r="CW119" s="22">
        <v>0</v>
      </c>
      <c r="CX119" s="22">
        <v>0</v>
      </c>
      <c r="CY119" s="22">
        <v>0</v>
      </c>
      <c r="CZ119" s="22">
        <v>0</v>
      </c>
      <c r="DA119" s="22">
        <v>0</v>
      </c>
      <c r="DB119" s="22">
        <v>0</v>
      </c>
      <c r="DC119" s="22">
        <v>0</v>
      </c>
      <c r="DD119" s="22">
        <v>0</v>
      </c>
      <c r="DE119" s="22">
        <v>0</v>
      </c>
      <c r="DF119" s="22">
        <v>21.911000000000001</v>
      </c>
      <c r="DG119" s="22">
        <v>381.14732326228835</v>
      </c>
      <c r="DH119" s="22">
        <v>47.228000000000002</v>
      </c>
      <c r="DI119" s="22">
        <v>288.07791987803847</v>
      </c>
      <c r="DJ119" s="22">
        <v>0.89700000000000002</v>
      </c>
      <c r="DK119" s="22">
        <v>662.23968784838348</v>
      </c>
      <c r="DL119" s="22">
        <v>4.1000000000000002E-2</v>
      </c>
      <c r="DM119" s="22">
        <v>673.7560975609756</v>
      </c>
      <c r="DN119" s="22">
        <v>6.0069999999999997</v>
      </c>
      <c r="DO119" s="22">
        <v>121.66588979523888</v>
      </c>
      <c r="DP119" s="22">
        <v>3.4089999999999998</v>
      </c>
      <c r="DQ119" s="22">
        <v>580.891757113523</v>
      </c>
      <c r="DR119" s="22">
        <v>0.35099999999999998</v>
      </c>
      <c r="DS119" s="22">
        <v>44.615384615384613</v>
      </c>
      <c r="DT119" s="22">
        <v>115.1</v>
      </c>
      <c r="DU119" s="22">
        <v>500.55701998262384</v>
      </c>
      <c r="DV119" s="22">
        <v>14.79</v>
      </c>
      <c r="DW119" s="22">
        <v>387.35206220419201</v>
      </c>
      <c r="DX119" s="22">
        <v>23.488</v>
      </c>
      <c r="DY119" s="22">
        <v>520.09511239782023</v>
      </c>
      <c r="DZ119" s="22">
        <v>42.865000000000002</v>
      </c>
      <c r="EA119" s="22">
        <v>1191.2795754111746</v>
      </c>
      <c r="EB119" s="22">
        <v>35.781999999999996</v>
      </c>
      <c r="EC119" s="22">
        <v>439.06858196858758</v>
      </c>
      <c r="ED119" s="22">
        <v>8.8209999999999997</v>
      </c>
      <c r="EE119" s="22">
        <v>43.601745833805687</v>
      </c>
      <c r="EF119" s="22">
        <v>2.496</v>
      </c>
      <c r="EG119" s="22">
        <v>152.95993589743591</v>
      </c>
      <c r="EH119" s="22">
        <v>15.090999999999999</v>
      </c>
      <c r="EI119" s="22">
        <v>187.01689748856936</v>
      </c>
      <c r="EJ119" s="22">
        <v>9.9220000000000006</v>
      </c>
      <c r="EK119" s="22">
        <v>1194.5585567425921</v>
      </c>
      <c r="EL119" s="22">
        <v>0</v>
      </c>
      <c r="EM119" s="22">
        <v>0</v>
      </c>
      <c r="EN119" s="22">
        <v>2.2309999999999999</v>
      </c>
      <c r="EO119" s="22">
        <v>4840.2084267144774</v>
      </c>
      <c r="EP119" s="22">
        <v>3.1739999999999999</v>
      </c>
      <c r="EQ119" s="22">
        <v>3979.6112161310648</v>
      </c>
      <c r="ER119" s="22">
        <v>2.3559999999999999</v>
      </c>
      <c r="ES119" s="22">
        <v>403.80093378607813</v>
      </c>
      <c r="ET119" s="22">
        <v>521.42499999999995</v>
      </c>
      <c r="EU119" s="22">
        <v>490.57461955218872</v>
      </c>
      <c r="EV119" s="22">
        <v>2.7480000000000002</v>
      </c>
      <c r="EW119" s="22">
        <v>5668.4563318777291</v>
      </c>
      <c r="EX119" s="22">
        <v>2.6840000000000002</v>
      </c>
      <c r="EY119" s="22">
        <v>7235.4321907600597</v>
      </c>
      <c r="EZ119" s="22">
        <v>3.59</v>
      </c>
      <c r="FA119" s="22">
        <v>1946.8947075208914</v>
      </c>
      <c r="FB119" s="22">
        <v>0</v>
      </c>
      <c r="FC119" s="22">
        <v>0</v>
      </c>
      <c r="FD119" s="22">
        <v>0</v>
      </c>
      <c r="FE119" s="22">
        <v>0</v>
      </c>
      <c r="FF119" s="22">
        <v>0</v>
      </c>
      <c r="FG119" s="22">
        <v>0</v>
      </c>
      <c r="FH119" s="22">
        <v>0.40600000000000003</v>
      </c>
      <c r="FI119" s="22">
        <v>1178.9039408866995</v>
      </c>
      <c r="FJ119" s="22">
        <v>0.93899999999999995</v>
      </c>
      <c r="FK119" s="22">
        <v>943.48988285410007</v>
      </c>
      <c r="FL119" s="22">
        <v>8.2840000000000007</v>
      </c>
      <c r="FM119" s="22">
        <v>245.36359246740705</v>
      </c>
      <c r="FN119" s="22">
        <v>0</v>
      </c>
      <c r="FO119" s="22">
        <v>0</v>
      </c>
      <c r="FP119" s="22">
        <v>0</v>
      </c>
      <c r="FQ119" s="22">
        <v>0</v>
      </c>
      <c r="FR119" s="22">
        <v>42.143000000000001</v>
      </c>
      <c r="FS119" s="22">
        <v>962.87184111240299</v>
      </c>
      <c r="FT119" s="22">
        <v>0</v>
      </c>
      <c r="FU119" s="22">
        <v>0</v>
      </c>
      <c r="FV119" s="22">
        <v>0</v>
      </c>
      <c r="FW119" s="22">
        <v>0</v>
      </c>
      <c r="FX119" s="22">
        <v>32.332000000000001</v>
      </c>
      <c r="FY119" s="22">
        <v>1591.9159037486081</v>
      </c>
      <c r="FZ119" s="22">
        <v>0</v>
      </c>
      <c r="GA119" s="22">
        <v>0</v>
      </c>
      <c r="GB119" s="22">
        <v>14.943</v>
      </c>
      <c r="GC119" s="22">
        <v>1011.6801847018671</v>
      </c>
      <c r="GD119" s="22">
        <v>0.111</v>
      </c>
      <c r="GE119" s="22">
        <v>1196.9549549549549</v>
      </c>
      <c r="GF119" s="22">
        <v>0</v>
      </c>
      <c r="GG119" s="22">
        <v>0</v>
      </c>
      <c r="GH119" s="22">
        <v>2.8570000000000002</v>
      </c>
      <c r="GI119" s="22">
        <v>1257.0451522576129</v>
      </c>
      <c r="GJ119" s="22">
        <v>0</v>
      </c>
      <c r="GK119" s="22">
        <v>0</v>
      </c>
      <c r="GL119" s="22">
        <v>0</v>
      </c>
      <c r="GM119" s="22">
        <v>0</v>
      </c>
      <c r="GN119" s="22">
        <v>0</v>
      </c>
      <c r="GO119" s="22">
        <v>0</v>
      </c>
      <c r="GP119" s="22">
        <v>0</v>
      </c>
      <c r="GQ119" s="22">
        <v>0</v>
      </c>
      <c r="GR119" s="22">
        <v>82.177999999999997</v>
      </c>
      <c r="GS119" s="22">
        <v>626.12369490617925</v>
      </c>
      <c r="GT119" s="22">
        <v>0</v>
      </c>
      <c r="GU119" s="22">
        <v>0</v>
      </c>
      <c r="GV119" s="22">
        <v>0.627</v>
      </c>
      <c r="GW119" s="22">
        <v>7046.636363636364</v>
      </c>
      <c r="GX119" s="22">
        <v>27.292000000000002</v>
      </c>
      <c r="GY119" s="22">
        <v>689.39216620255013</v>
      </c>
      <c r="GZ119" s="22">
        <v>1.008</v>
      </c>
      <c r="HA119" s="22">
        <v>2312.8928571428573</v>
      </c>
      <c r="HB119" s="22">
        <v>2E-3</v>
      </c>
      <c r="HC119" s="22">
        <v>2160</v>
      </c>
      <c r="HD119" s="22">
        <v>0</v>
      </c>
      <c r="HE119" s="22">
        <v>0</v>
      </c>
      <c r="HF119" s="22">
        <v>0</v>
      </c>
      <c r="HG119" s="22">
        <v>0</v>
      </c>
      <c r="HH119" s="22">
        <v>0</v>
      </c>
      <c r="HI119" s="22">
        <v>0</v>
      </c>
      <c r="HJ119" s="22">
        <v>0</v>
      </c>
      <c r="HK119" s="22">
        <v>0</v>
      </c>
      <c r="HL119" s="22">
        <v>46.421999999999997</v>
      </c>
      <c r="HM119" s="22">
        <v>388.66552496661063</v>
      </c>
      <c r="HN119" s="22">
        <v>0</v>
      </c>
      <c r="HO119" s="22">
        <v>0</v>
      </c>
      <c r="HP119" s="22">
        <v>6.827</v>
      </c>
      <c r="HQ119" s="22">
        <v>1148.6910795371318</v>
      </c>
      <c r="HR119" s="22">
        <v>0</v>
      </c>
      <c r="HS119" s="22">
        <v>0</v>
      </c>
      <c r="HT119" s="22">
        <v>1.298</v>
      </c>
      <c r="HU119" s="22">
        <v>404.06779661016952</v>
      </c>
      <c r="HV119" s="22">
        <v>0</v>
      </c>
      <c r="HW119" s="22">
        <v>0</v>
      </c>
      <c r="HX119" s="22">
        <v>0</v>
      </c>
      <c r="HY119" s="22">
        <v>0</v>
      </c>
      <c r="HZ119" s="22">
        <v>1.2589999999999999</v>
      </c>
      <c r="IA119" s="22">
        <v>373.53931691818906</v>
      </c>
      <c r="IB119" s="22">
        <v>0</v>
      </c>
      <c r="IC119" s="22">
        <v>0</v>
      </c>
      <c r="ID119" s="22">
        <v>3.9E-2</v>
      </c>
      <c r="IE119" s="22">
        <v>1389.5897435897436</v>
      </c>
      <c r="IF119" s="22">
        <v>0</v>
      </c>
      <c r="IG119" s="22">
        <v>0</v>
      </c>
    </row>
    <row r="120" spans="1:241" ht="12.75" customHeight="1">
      <c r="A120" s="38"/>
      <c r="B120" s="39"/>
      <c r="C120" s="40" t="s">
        <v>236</v>
      </c>
      <c r="D120" s="41" t="s">
        <v>237</v>
      </c>
      <c r="E120" s="21">
        <v>93</v>
      </c>
      <c r="F120" s="22">
        <f t="shared" si="4"/>
        <v>49343.698000000004</v>
      </c>
      <c r="G120" s="22">
        <f t="shared" si="5"/>
        <v>64.799972085594391</v>
      </c>
      <c r="H120" s="22">
        <f t="shared" si="6"/>
        <v>49343.576000000001</v>
      </c>
      <c r="I120" s="22">
        <f t="shared" si="7"/>
        <v>64.799328488069037</v>
      </c>
      <c r="J120" s="22">
        <v>49343.576000000001</v>
      </c>
      <c r="K120" s="22">
        <v>64.799328488069037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0.17699999999999999</v>
      </c>
      <c r="AC120" s="22">
        <v>719.11864406779659</v>
      </c>
      <c r="AD120" s="22">
        <v>0</v>
      </c>
      <c r="AE120" s="22">
        <v>0</v>
      </c>
      <c r="AF120" s="22">
        <v>2.6120000000000001</v>
      </c>
      <c r="AG120" s="22">
        <v>189.78981623277181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22">
        <v>0</v>
      </c>
      <c r="AU120" s="22">
        <v>0</v>
      </c>
      <c r="AV120" s="22">
        <v>0.29799999999999999</v>
      </c>
      <c r="AW120" s="22">
        <v>239.54362416107381</v>
      </c>
      <c r="AX120" s="22">
        <v>1.4910000000000001</v>
      </c>
      <c r="AY120" s="22">
        <v>336.83970489604292</v>
      </c>
      <c r="AZ120" s="22">
        <v>0</v>
      </c>
      <c r="BA120" s="22">
        <v>0</v>
      </c>
      <c r="BB120" s="22">
        <v>320.048</v>
      </c>
      <c r="BC120" s="22">
        <v>150.11568889666549</v>
      </c>
      <c r="BD120" s="22">
        <v>0.95799999999999996</v>
      </c>
      <c r="BE120" s="22">
        <v>20.988517745302712</v>
      </c>
      <c r="BF120" s="22">
        <v>0</v>
      </c>
      <c r="BG120" s="22">
        <v>0</v>
      </c>
      <c r="BH120" s="22">
        <v>0</v>
      </c>
      <c r="BI120" s="22">
        <v>0</v>
      </c>
      <c r="BJ120" s="22">
        <v>0</v>
      </c>
      <c r="BK120" s="22">
        <v>0</v>
      </c>
      <c r="BL120" s="22">
        <v>0</v>
      </c>
      <c r="BM120" s="22">
        <v>0</v>
      </c>
      <c r="BN120" s="22">
        <v>0</v>
      </c>
      <c r="BO120" s="22">
        <v>0</v>
      </c>
      <c r="BP120" s="22">
        <v>17737.539000000001</v>
      </c>
      <c r="BQ120" s="22">
        <v>41.10018063949007</v>
      </c>
      <c r="BR120" s="22">
        <v>7591.1019999999999</v>
      </c>
      <c r="BS120" s="22">
        <v>56.765146483343266</v>
      </c>
      <c r="BT120" s="22">
        <v>855.80899999999997</v>
      </c>
      <c r="BU120" s="22">
        <v>38.418718428995255</v>
      </c>
      <c r="BV120" s="22">
        <v>0</v>
      </c>
      <c r="BW120" s="22">
        <v>0</v>
      </c>
      <c r="BX120" s="22">
        <v>1462.6320000000001</v>
      </c>
      <c r="BY120" s="22">
        <v>102.649435401386</v>
      </c>
      <c r="BZ120" s="22">
        <v>1444.2</v>
      </c>
      <c r="CA120" s="22">
        <v>84.944971610580254</v>
      </c>
      <c r="CB120" s="22">
        <v>17054.766</v>
      </c>
      <c r="CC120" s="22">
        <v>62.31090206690611</v>
      </c>
      <c r="CD120" s="22">
        <v>0</v>
      </c>
      <c r="CE120" s="22">
        <v>0</v>
      </c>
      <c r="CF120" s="22">
        <v>443.55500000000001</v>
      </c>
      <c r="CG120" s="22">
        <v>135.3785122476356</v>
      </c>
      <c r="CH120" s="22">
        <v>9.6000000000000002E-2</v>
      </c>
      <c r="CI120" s="22">
        <v>1791.4895833333333</v>
      </c>
      <c r="CJ120" s="22">
        <v>2.3E-2</v>
      </c>
      <c r="CK120" s="22">
        <v>435.91304347826087</v>
      </c>
      <c r="CL120" s="22">
        <v>0</v>
      </c>
      <c r="CM120" s="22">
        <v>0</v>
      </c>
      <c r="CN120" s="22">
        <v>0</v>
      </c>
      <c r="CO120" s="22">
        <v>0</v>
      </c>
      <c r="CP120" s="22">
        <v>0</v>
      </c>
      <c r="CQ120" s="22">
        <v>0</v>
      </c>
      <c r="CR120" s="22">
        <v>0</v>
      </c>
      <c r="CS120" s="22">
        <v>0</v>
      </c>
      <c r="CT120" s="22">
        <v>0</v>
      </c>
      <c r="CU120" s="22">
        <v>0</v>
      </c>
      <c r="CV120" s="22">
        <v>0</v>
      </c>
      <c r="CW120" s="22">
        <v>0</v>
      </c>
      <c r="CX120" s="22">
        <v>0</v>
      </c>
      <c r="CY120" s="22">
        <v>0</v>
      </c>
      <c r="CZ120" s="22">
        <v>0</v>
      </c>
      <c r="DA120" s="22">
        <v>0</v>
      </c>
      <c r="DB120" s="22">
        <v>0</v>
      </c>
      <c r="DC120" s="22">
        <v>0</v>
      </c>
      <c r="DD120" s="22">
        <v>0</v>
      </c>
      <c r="DE120" s="22">
        <v>0</v>
      </c>
      <c r="DF120" s="22">
        <v>0.55200000000000005</v>
      </c>
      <c r="DG120" s="22">
        <v>185.41847826086956</v>
      </c>
      <c r="DH120" s="22">
        <v>0.66800000000000004</v>
      </c>
      <c r="DI120" s="22">
        <v>131.52994011976048</v>
      </c>
      <c r="DJ120" s="22">
        <v>0</v>
      </c>
      <c r="DK120" s="22">
        <v>0</v>
      </c>
      <c r="DL120" s="22">
        <v>0</v>
      </c>
      <c r="DM120" s="22">
        <v>0</v>
      </c>
      <c r="DN120" s="22">
        <v>6.0000000000000001E-3</v>
      </c>
      <c r="DO120" s="22">
        <v>81</v>
      </c>
      <c r="DP120" s="22">
        <v>0.108</v>
      </c>
      <c r="DQ120" s="22">
        <v>434.84259259259261</v>
      </c>
      <c r="DR120" s="22">
        <v>0</v>
      </c>
      <c r="DS120" s="22">
        <v>0</v>
      </c>
      <c r="DT120" s="22">
        <v>1.1220000000000001</v>
      </c>
      <c r="DU120" s="22">
        <v>450.33689839572196</v>
      </c>
      <c r="DV120" s="22">
        <v>3.0000000000000001E-3</v>
      </c>
      <c r="DW120" s="22">
        <v>669.66666666666674</v>
      </c>
      <c r="DX120" s="22">
        <v>1.2999999999999999E-2</v>
      </c>
      <c r="DY120" s="22">
        <v>227.07692307692309</v>
      </c>
      <c r="DZ120" s="22">
        <v>0.17199999999999999</v>
      </c>
      <c r="EA120" s="22">
        <v>553.55232558139539</v>
      </c>
      <c r="EB120" s="22">
        <v>2.4129999999999998</v>
      </c>
      <c r="EC120" s="22">
        <v>85.415250725238295</v>
      </c>
      <c r="ED120" s="22">
        <v>6.6820000000000004</v>
      </c>
      <c r="EE120" s="22">
        <v>17.402125112241844</v>
      </c>
      <c r="EF120" s="22">
        <v>7.4999999999999997E-2</v>
      </c>
      <c r="EG120" s="22">
        <v>7.2</v>
      </c>
      <c r="EH120" s="22">
        <v>981.55600000000004</v>
      </c>
      <c r="EI120" s="22">
        <v>164.51270329965891</v>
      </c>
      <c r="EJ120" s="22">
        <v>0.21099999999999999</v>
      </c>
      <c r="EK120" s="22">
        <v>571.48815165876772</v>
      </c>
      <c r="EL120" s="22">
        <v>0</v>
      </c>
      <c r="EM120" s="22">
        <v>0</v>
      </c>
      <c r="EN120" s="22">
        <v>0</v>
      </c>
      <c r="EO120" s="22">
        <v>0</v>
      </c>
      <c r="EP120" s="22">
        <v>1.7000000000000001E-2</v>
      </c>
      <c r="EQ120" s="22">
        <v>3283.5882352941176</v>
      </c>
      <c r="ER120" s="22">
        <v>2.8000000000000001E-2</v>
      </c>
      <c r="ES120" s="22">
        <v>162</v>
      </c>
      <c r="ET120" s="22">
        <v>371.27199999999999</v>
      </c>
      <c r="EU120" s="22">
        <v>150.23986188023875</v>
      </c>
      <c r="EV120" s="22">
        <v>1.236</v>
      </c>
      <c r="EW120" s="22">
        <v>6075.4425566343043</v>
      </c>
      <c r="EX120" s="22">
        <v>0</v>
      </c>
      <c r="EY120" s="22">
        <v>0</v>
      </c>
      <c r="EZ120" s="22">
        <v>3.3180000000000001</v>
      </c>
      <c r="FA120" s="22">
        <v>339.97649186256785</v>
      </c>
      <c r="FB120" s="22">
        <v>0</v>
      </c>
      <c r="FC120" s="22">
        <v>0</v>
      </c>
      <c r="FD120" s="22">
        <v>0</v>
      </c>
      <c r="FE120" s="22">
        <v>0</v>
      </c>
      <c r="FF120" s="22">
        <v>0</v>
      </c>
      <c r="FG120" s="22">
        <v>0</v>
      </c>
      <c r="FH120" s="22">
        <v>0</v>
      </c>
      <c r="FI120" s="22">
        <v>0</v>
      </c>
      <c r="FJ120" s="22">
        <v>1.0999999999999999E-2</v>
      </c>
      <c r="FK120" s="22">
        <v>590</v>
      </c>
      <c r="FL120" s="22">
        <v>1056.335</v>
      </c>
      <c r="FM120" s="22">
        <v>307.69300931996008</v>
      </c>
      <c r="FN120" s="22">
        <v>0</v>
      </c>
      <c r="FO120" s="22">
        <v>0</v>
      </c>
      <c r="FP120" s="22">
        <v>0</v>
      </c>
      <c r="FQ120" s="22">
        <v>0</v>
      </c>
      <c r="FR120" s="22">
        <v>1.7000000000000001E-2</v>
      </c>
      <c r="FS120" s="22">
        <v>713.35294117647061</v>
      </c>
      <c r="FT120" s="22">
        <v>0</v>
      </c>
      <c r="FU120" s="22">
        <v>0</v>
      </c>
      <c r="FV120" s="22">
        <v>0</v>
      </c>
      <c r="FW120" s="22">
        <v>0</v>
      </c>
      <c r="FX120" s="22">
        <v>2.0539999999999998</v>
      </c>
      <c r="FY120" s="22">
        <v>3347.5744888023369</v>
      </c>
      <c r="FZ120" s="22">
        <v>0</v>
      </c>
      <c r="GA120" s="22">
        <v>0</v>
      </c>
      <c r="GB120" s="22">
        <v>0.40100000000000002</v>
      </c>
      <c r="GC120" s="22">
        <v>1139.4763092269327</v>
      </c>
      <c r="GD120" s="22">
        <v>0</v>
      </c>
      <c r="GE120" s="22">
        <v>0</v>
      </c>
      <c r="GF120" s="22">
        <v>0</v>
      </c>
      <c r="GG120" s="22">
        <v>0</v>
      </c>
      <c r="GH120" s="22">
        <v>0</v>
      </c>
      <c r="GI120" s="22">
        <v>0</v>
      </c>
      <c r="GJ120" s="22">
        <v>0</v>
      </c>
      <c r="GK120" s="22">
        <v>0</v>
      </c>
      <c r="GL120" s="22">
        <v>0</v>
      </c>
      <c r="GM120" s="22">
        <v>0</v>
      </c>
      <c r="GN120" s="22">
        <v>0</v>
      </c>
      <c r="GO120" s="22">
        <v>0</v>
      </c>
      <c r="GP120" s="22">
        <v>0</v>
      </c>
      <c r="GQ120" s="22">
        <v>0</v>
      </c>
      <c r="GR120" s="22">
        <v>0.122</v>
      </c>
      <c r="GS120" s="22">
        <v>325.10655737704917</v>
      </c>
      <c r="GT120" s="22">
        <v>0</v>
      </c>
      <c r="GU120" s="22">
        <v>0</v>
      </c>
      <c r="GV120" s="22">
        <v>0</v>
      </c>
      <c r="GW120" s="22">
        <v>0</v>
      </c>
      <c r="GX120" s="22">
        <v>0</v>
      </c>
      <c r="GY120" s="22">
        <v>0</v>
      </c>
      <c r="GZ120" s="22">
        <v>0</v>
      </c>
      <c r="HA120" s="22">
        <v>0</v>
      </c>
      <c r="HB120" s="22">
        <v>0</v>
      </c>
      <c r="HC120" s="22">
        <v>0</v>
      </c>
      <c r="HD120" s="22">
        <v>0</v>
      </c>
      <c r="HE120" s="22">
        <v>0</v>
      </c>
      <c r="HF120" s="22">
        <v>0</v>
      </c>
      <c r="HG120" s="22">
        <v>0</v>
      </c>
      <c r="HH120" s="22">
        <v>0</v>
      </c>
      <c r="HI120" s="22">
        <v>0</v>
      </c>
      <c r="HJ120" s="22">
        <v>0</v>
      </c>
      <c r="HK120" s="22">
        <v>0</v>
      </c>
      <c r="HL120" s="22">
        <v>0</v>
      </c>
      <c r="HM120" s="22">
        <v>0</v>
      </c>
      <c r="HN120" s="22">
        <v>0</v>
      </c>
      <c r="HO120" s="22">
        <v>0</v>
      </c>
      <c r="HP120" s="22">
        <v>0.122</v>
      </c>
      <c r="HQ120" s="22">
        <v>325.10655737704917</v>
      </c>
      <c r="HR120" s="22">
        <v>0</v>
      </c>
      <c r="HS120" s="22">
        <v>0</v>
      </c>
      <c r="HT120" s="22">
        <v>0</v>
      </c>
      <c r="HU120" s="22">
        <v>0</v>
      </c>
      <c r="HV120" s="22">
        <v>0</v>
      </c>
      <c r="HW120" s="22">
        <v>0</v>
      </c>
      <c r="HX120" s="22">
        <v>0</v>
      </c>
      <c r="HY120" s="22">
        <v>0</v>
      </c>
      <c r="HZ120" s="22">
        <v>0</v>
      </c>
      <c r="IA120" s="22">
        <v>0</v>
      </c>
      <c r="IB120" s="22">
        <v>0</v>
      </c>
      <c r="IC120" s="22">
        <v>0</v>
      </c>
      <c r="ID120" s="22">
        <v>0</v>
      </c>
      <c r="IE120" s="22">
        <v>0</v>
      </c>
      <c r="IF120" s="22">
        <v>0</v>
      </c>
      <c r="IG120" s="22">
        <v>0</v>
      </c>
    </row>
    <row r="121" spans="1:241" ht="12.75" customHeight="1">
      <c r="A121" s="38"/>
      <c r="B121" s="39"/>
      <c r="C121" s="40"/>
      <c r="D121" s="41"/>
      <c r="E121" s="21"/>
      <c r="F121" s="22" t="str">
        <f t="shared" si="4"/>
        <v/>
      </c>
      <c r="G121" s="22" t="str">
        <f t="shared" si="5"/>
        <v/>
      </c>
      <c r="H121" s="22" t="str">
        <f t="shared" si="6"/>
        <v/>
      </c>
      <c r="I121" s="22" t="str">
        <f t="shared" si="7"/>
        <v/>
      </c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</row>
    <row r="122" spans="1:241" ht="12.75" customHeight="1">
      <c r="A122" s="38"/>
      <c r="B122" s="39"/>
      <c r="C122" s="40" t="s">
        <v>238</v>
      </c>
      <c r="D122" s="41" t="s">
        <v>133</v>
      </c>
      <c r="E122" s="21">
        <v>94</v>
      </c>
      <c r="F122" s="22">
        <f t="shared" si="4"/>
        <v>248.05100000000002</v>
      </c>
      <c r="G122" s="22">
        <f t="shared" si="5"/>
        <v>597.27359293048607</v>
      </c>
      <c r="H122" s="22">
        <f t="shared" si="6"/>
        <v>241.143</v>
      </c>
      <c r="I122" s="22">
        <f t="shared" si="7"/>
        <v>596.04072272469034</v>
      </c>
      <c r="J122" s="22">
        <v>241.143</v>
      </c>
      <c r="K122" s="22">
        <v>596.04072272469034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1.623</v>
      </c>
      <c r="U122" s="22">
        <v>423.38878619839801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7.9000000000000001E-2</v>
      </c>
      <c r="AC122" s="22">
        <v>2126.9113924050635</v>
      </c>
      <c r="AD122" s="22">
        <v>0</v>
      </c>
      <c r="AE122" s="22">
        <v>0</v>
      </c>
      <c r="AF122" s="22">
        <v>15.377000000000001</v>
      </c>
      <c r="AG122" s="22">
        <v>352.24009884893019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3.2000000000000001E-2</v>
      </c>
      <c r="AO122" s="22">
        <v>285.90625</v>
      </c>
      <c r="AP122" s="22">
        <v>0</v>
      </c>
      <c r="AQ122" s="22">
        <v>0</v>
      </c>
      <c r="AR122" s="22">
        <v>0</v>
      </c>
      <c r="AS122" s="22">
        <v>0</v>
      </c>
      <c r="AT122" s="22">
        <v>0</v>
      </c>
      <c r="AU122" s="22">
        <v>0</v>
      </c>
      <c r="AV122" s="22">
        <v>0</v>
      </c>
      <c r="AW122" s="22">
        <v>0</v>
      </c>
      <c r="AX122" s="22">
        <v>5.0730000000000004</v>
      </c>
      <c r="AY122" s="22">
        <v>430.91701163019911</v>
      </c>
      <c r="AZ122" s="22">
        <v>0</v>
      </c>
      <c r="BA122" s="22">
        <v>0</v>
      </c>
      <c r="BB122" s="22">
        <v>0</v>
      </c>
      <c r="BC122" s="22">
        <v>0</v>
      </c>
      <c r="BD122" s="22">
        <v>4.1230000000000002</v>
      </c>
      <c r="BE122" s="22">
        <v>53.547902013097264</v>
      </c>
      <c r="BF122" s="22">
        <v>0</v>
      </c>
      <c r="BG122" s="22">
        <v>0</v>
      </c>
      <c r="BH122" s="22">
        <v>0</v>
      </c>
      <c r="BI122" s="22">
        <v>0</v>
      </c>
      <c r="BJ122" s="22">
        <v>0</v>
      </c>
      <c r="BK122" s="22">
        <v>0</v>
      </c>
      <c r="BL122" s="22">
        <v>0</v>
      </c>
      <c r="BM122" s="22">
        <v>0</v>
      </c>
      <c r="BN122" s="22">
        <v>0</v>
      </c>
      <c r="BO122" s="22">
        <v>0</v>
      </c>
      <c r="BP122" s="22">
        <v>0</v>
      </c>
      <c r="BQ122" s="22">
        <v>0</v>
      </c>
      <c r="BR122" s="22">
        <v>1E-3</v>
      </c>
      <c r="BS122" s="22">
        <v>282</v>
      </c>
      <c r="BT122" s="22">
        <v>0</v>
      </c>
      <c r="BU122" s="22">
        <v>0</v>
      </c>
      <c r="BV122" s="22">
        <v>0</v>
      </c>
      <c r="BW122" s="22">
        <v>0</v>
      </c>
      <c r="BX122" s="22">
        <v>5.0910000000000002</v>
      </c>
      <c r="BY122" s="22">
        <v>867.56747200942834</v>
      </c>
      <c r="BZ122" s="22">
        <v>3.6999999999999998E-2</v>
      </c>
      <c r="CA122" s="22">
        <v>316.81081081081084</v>
      </c>
      <c r="CB122" s="22">
        <v>0.58899999999999997</v>
      </c>
      <c r="CC122" s="22">
        <v>379.99830220713073</v>
      </c>
      <c r="CD122" s="22">
        <v>0</v>
      </c>
      <c r="CE122" s="22">
        <v>0</v>
      </c>
      <c r="CF122" s="22">
        <v>15.951000000000001</v>
      </c>
      <c r="CG122" s="22">
        <v>318.10983637389506</v>
      </c>
      <c r="CH122" s="22">
        <v>0.187</v>
      </c>
      <c r="CI122" s="22">
        <v>370.40641711229949</v>
      </c>
      <c r="CJ122" s="22">
        <v>13.099</v>
      </c>
      <c r="CK122" s="22">
        <v>792.36392090999311</v>
      </c>
      <c r="CL122" s="22">
        <v>0</v>
      </c>
      <c r="CM122" s="22">
        <v>0</v>
      </c>
      <c r="CN122" s="22">
        <v>0</v>
      </c>
      <c r="CO122" s="22">
        <v>0</v>
      </c>
      <c r="CP122" s="22">
        <v>0</v>
      </c>
      <c r="CQ122" s="22">
        <v>0</v>
      </c>
      <c r="CR122" s="22">
        <v>0</v>
      </c>
      <c r="CS122" s="22">
        <v>0</v>
      </c>
      <c r="CT122" s="22">
        <v>0</v>
      </c>
      <c r="CU122" s="22">
        <v>0</v>
      </c>
      <c r="CV122" s="22">
        <v>0</v>
      </c>
      <c r="CW122" s="22">
        <v>0</v>
      </c>
      <c r="CX122" s="22">
        <v>0</v>
      </c>
      <c r="CY122" s="22">
        <v>0</v>
      </c>
      <c r="CZ122" s="22">
        <v>0</v>
      </c>
      <c r="DA122" s="22">
        <v>0</v>
      </c>
      <c r="DB122" s="22">
        <v>0</v>
      </c>
      <c r="DC122" s="22">
        <v>0</v>
      </c>
      <c r="DD122" s="22">
        <v>0</v>
      </c>
      <c r="DE122" s="22">
        <v>0</v>
      </c>
      <c r="DF122" s="22">
        <v>33.801000000000002</v>
      </c>
      <c r="DG122" s="22">
        <v>223.90840507677285</v>
      </c>
      <c r="DH122" s="22">
        <v>0</v>
      </c>
      <c r="DI122" s="22">
        <v>0</v>
      </c>
      <c r="DJ122" s="22">
        <v>0</v>
      </c>
      <c r="DK122" s="22">
        <v>0</v>
      </c>
      <c r="DL122" s="22">
        <v>0</v>
      </c>
      <c r="DM122" s="22">
        <v>0</v>
      </c>
      <c r="DN122" s="22">
        <v>6.14</v>
      </c>
      <c r="DO122" s="22">
        <v>330.37166123778502</v>
      </c>
      <c r="DP122" s="22">
        <v>6.883</v>
      </c>
      <c r="DQ122" s="22">
        <v>1086.0200493970651</v>
      </c>
      <c r="DR122" s="22">
        <v>0</v>
      </c>
      <c r="DS122" s="22">
        <v>0</v>
      </c>
      <c r="DT122" s="22">
        <v>10.250999999999999</v>
      </c>
      <c r="DU122" s="22">
        <v>828.43605501902255</v>
      </c>
      <c r="DV122" s="22">
        <v>7.22</v>
      </c>
      <c r="DW122" s="22">
        <v>499.08490304709142</v>
      </c>
      <c r="DX122" s="22">
        <v>5.19</v>
      </c>
      <c r="DY122" s="22">
        <v>264.95606936416186</v>
      </c>
      <c r="DZ122" s="22">
        <v>2.569</v>
      </c>
      <c r="EA122" s="22">
        <v>888.34293499416117</v>
      </c>
      <c r="EB122" s="22">
        <v>51.668999999999997</v>
      </c>
      <c r="EC122" s="22">
        <v>566.47699781300207</v>
      </c>
      <c r="ED122" s="22">
        <v>7.9580000000000002</v>
      </c>
      <c r="EE122" s="22">
        <v>120.54724805227443</v>
      </c>
      <c r="EF122" s="22">
        <v>0</v>
      </c>
      <c r="EG122" s="22">
        <v>0</v>
      </c>
      <c r="EH122" s="22">
        <v>0</v>
      </c>
      <c r="EI122" s="22">
        <v>0</v>
      </c>
      <c r="EJ122" s="22">
        <v>0.11</v>
      </c>
      <c r="EK122" s="22">
        <v>852.04545454545462</v>
      </c>
      <c r="EL122" s="22">
        <v>0</v>
      </c>
      <c r="EM122" s="22">
        <v>0</v>
      </c>
      <c r="EN122" s="22">
        <v>3.3239999999999998</v>
      </c>
      <c r="EO122" s="22">
        <v>1269.6970517448856</v>
      </c>
      <c r="EP122" s="22">
        <v>0.40799999999999997</v>
      </c>
      <c r="EQ122" s="22">
        <v>4426.5980392156862</v>
      </c>
      <c r="ER122" s="22">
        <v>10.592000000000001</v>
      </c>
      <c r="ES122" s="22">
        <v>630.70166163141994</v>
      </c>
      <c r="ET122" s="22">
        <v>25.882000000000001</v>
      </c>
      <c r="EU122" s="22">
        <v>927.44049918862527</v>
      </c>
      <c r="EV122" s="22">
        <v>2.177</v>
      </c>
      <c r="EW122" s="22">
        <v>4533.8612769866786</v>
      </c>
      <c r="EX122" s="22">
        <v>1E-3</v>
      </c>
      <c r="EY122" s="22">
        <v>4092</v>
      </c>
      <c r="EZ122" s="22">
        <v>0.47599999999999998</v>
      </c>
      <c r="FA122" s="22">
        <v>725.07142857142856</v>
      </c>
      <c r="FB122" s="22">
        <v>0</v>
      </c>
      <c r="FC122" s="22">
        <v>0</v>
      </c>
      <c r="FD122" s="22">
        <v>0</v>
      </c>
      <c r="FE122" s="22">
        <v>0</v>
      </c>
      <c r="FF122" s="22">
        <v>0</v>
      </c>
      <c r="FG122" s="22">
        <v>0</v>
      </c>
      <c r="FH122" s="22">
        <v>3.6999999999999998E-2</v>
      </c>
      <c r="FI122" s="22">
        <v>1192.918918918919</v>
      </c>
      <c r="FJ122" s="22">
        <v>6.8000000000000005E-2</v>
      </c>
      <c r="FK122" s="22">
        <v>1395.8970588235295</v>
      </c>
      <c r="FL122" s="22">
        <v>0</v>
      </c>
      <c r="FM122" s="22">
        <v>0</v>
      </c>
      <c r="FN122" s="22">
        <v>0</v>
      </c>
      <c r="FO122" s="22">
        <v>0</v>
      </c>
      <c r="FP122" s="22">
        <v>0</v>
      </c>
      <c r="FQ122" s="22">
        <v>0</v>
      </c>
      <c r="FR122" s="22">
        <v>0</v>
      </c>
      <c r="FS122" s="22">
        <v>0</v>
      </c>
      <c r="FT122" s="22">
        <v>0</v>
      </c>
      <c r="FU122" s="22">
        <v>0</v>
      </c>
      <c r="FV122" s="22">
        <v>0</v>
      </c>
      <c r="FW122" s="22">
        <v>0</v>
      </c>
      <c r="FX122" s="22">
        <v>0.19700000000000001</v>
      </c>
      <c r="FY122" s="22">
        <v>1104.3604060913706</v>
      </c>
      <c r="FZ122" s="22">
        <v>0</v>
      </c>
      <c r="GA122" s="22">
        <v>0</v>
      </c>
      <c r="GB122" s="22">
        <v>4.17</v>
      </c>
      <c r="GC122" s="22">
        <v>948.273381294964</v>
      </c>
      <c r="GD122" s="22">
        <v>0.68300000000000005</v>
      </c>
      <c r="GE122" s="22">
        <v>652.95900439238653</v>
      </c>
      <c r="GF122" s="22">
        <v>0</v>
      </c>
      <c r="GG122" s="22">
        <v>0</v>
      </c>
      <c r="GH122" s="22">
        <v>7.4999999999999997E-2</v>
      </c>
      <c r="GI122" s="22">
        <v>450.38666666666666</v>
      </c>
      <c r="GJ122" s="22">
        <v>0</v>
      </c>
      <c r="GK122" s="22">
        <v>0</v>
      </c>
      <c r="GL122" s="22">
        <v>0</v>
      </c>
      <c r="GM122" s="22">
        <v>0</v>
      </c>
      <c r="GN122" s="22">
        <v>0</v>
      </c>
      <c r="GO122" s="22">
        <v>0</v>
      </c>
      <c r="GP122" s="22">
        <v>0</v>
      </c>
      <c r="GQ122" s="22">
        <v>0</v>
      </c>
      <c r="GR122" s="22">
        <v>6.68</v>
      </c>
      <c r="GS122" s="22">
        <v>652.27140718562873</v>
      </c>
      <c r="GT122" s="22">
        <v>0.22800000000000001</v>
      </c>
      <c r="GU122" s="22">
        <v>289.87280701754389</v>
      </c>
      <c r="GV122" s="22">
        <v>0.23</v>
      </c>
      <c r="GW122" s="22">
        <v>5840.0086956521736</v>
      </c>
      <c r="GX122" s="22">
        <v>0</v>
      </c>
      <c r="GY122" s="22">
        <v>0</v>
      </c>
      <c r="GZ122" s="22">
        <v>0</v>
      </c>
      <c r="HA122" s="22">
        <v>0</v>
      </c>
      <c r="HB122" s="22">
        <v>0</v>
      </c>
      <c r="HC122" s="22">
        <v>0</v>
      </c>
      <c r="HD122" s="22">
        <v>0</v>
      </c>
      <c r="HE122" s="22">
        <v>0</v>
      </c>
      <c r="HF122" s="22">
        <v>0</v>
      </c>
      <c r="HG122" s="22">
        <v>0</v>
      </c>
      <c r="HH122" s="22">
        <v>0</v>
      </c>
      <c r="HI122" s="22">
        <v>0</v>
      </c>
      <c r="HJ122" s="22">
        <v>0</v>
      </c>
      <c r="HK122" s="22">
        <v>0</v>
      </c>
      <c r="HL122" s="22">
        <v>0.29699999999999999</v>
      </c>
      <c r="HM122" s="22">
        <v>307.88215488215491</v>
      </c>
      <c r="HN122" s="22">
        <v>0</v>
      </c>
      <c r="HO122" s="22">
        <v>0</v>
      </c>
      <c r="HP122" s="22">
        <v>6.1529999999999996</v>
      </c>
      <c r="HQ122" s="22">
        <v>474.97643425971069</v>
      </c>
      <c r="HR122" s="22">
        <v>0.22800000000000001</v>
      </c>
      <c r="HS122" s="22">
        <v>289.87280701754389</v>
      </c>
      <c r="HT122" s="22">
        <v>0</v>
      </c>
      <c r="HU122" s="22">
        <v>0</v>
      </c>
      <c r="HV122" s="22">
        <v>0</v>
      </c>
      <c r="HW122" s="22">
        <v>0</v>
      </c>
      <c r="HX122" s="22">
        <v>0</v>
      </c>
      <c r="HY122" s="22">
        <v>0</v>
      </c>
      <c r="HZ122" s="22">
        <v>0</v>
      </c>
      <c r="IA122" s="22">
        <v>0</v>
      </c>
      <c r="IB122" s="22">
        <v>0</v>
      </c>
      <c r="IC122" s="22">
        <v>0</v>
      </c>
      <c r="ID122" s="22">
        <v>0</v>
      </c>
      <c r="IE122" s="22">
        <v>0</v>
      </c>
      <c r="IF122" s="22">
        <v>0</v>
      </c>
      <c r="IG122" s="22">
        <v>0</v>
      </c>
    </row>
    <row r="123" spans="1:241" ht="12.75" customHeight="1">
      <c r="A123" s="38"/>
      <c r="B123" s="39"/>
      <c r="C123" s="40" t="s">
        <v>239</v>
      </c>
      <c r="D123" s="41" t="s">
        <v>133</v>
      </c>
      <c r="E123" s="21">
        <v>95</v>
      </c>
      <c r="F123" s="22">
        <f t="shared" si="4"/>
        <v>1795.913</v>
      </c>
      <c r="G123" s="22">
        <f t="shared" si="5"/>
        <v>1033.8000409819406</v>
      </c>
      <c r="H123" s="22">
        <f t="shared" si="6"/>
        <v>1795.691</v>
      </c>
      <c r="I123" s="22">
        <f t="shared" si="7"/>
        <v>1033.8114452876357</v>
      </c>
      <c r="J123" s="22">
        <v>1795.691</v>
      </c>
      <c r="K123" s="22">
        <v>1033.8114452876357</v>
      </c>
      <c r="L123" s="22">
        <v>0</v>
      </c>
      <c r="M123" s="22">
        <v>0</v>
      </c>
      <c r="N123" s="22">
        <v>0</v>
      </c>
      <c r="O123" s="22">
        <v>0</v>
      </c>
      <c r="P123" s="22">
        <v>15.701000000000001</v>
      </c>
      <c r="Q123" s="22">
        <v>2861.9731227310363</v>
      </c>
      <c r="R123" s="22">
        <v>0</v>
      </c>
      <c r="S123" s="22">
        <v>0</v>
      </c>
      <c r="T123" s="22">
        <v>280.36700000000002</v>
      </c>
      <c r="U123" s="22">
        <v>446.50286588649874</v>
      </c>
      <c r="V123" s="22">
        <v>0</v>
      </c>
      <c r="W123" s="22">
        <v>0</v>
      </c>
      <c r="X123" s="22">
        <v>28.167999999999999</v>
      </c>
      <c r="Y123" s="22">
        <v>1859.8938511786425</v>
      </c>
      <c r="Z123" s="22">
        <v>0</v>
      </c>
      <c r="AA123" s="22">
        <v>0</v>
      </c>
      <c r="AB123" s="22">
        <v>975.71100000000001</v>
      </c>
      <c r="AC123" s="22">
        <v>1311.1851777831755</v>
      </c>
      <c r="AD123" s="22">
        <v>0</v>
      </c>
      <c r="AE123" s="22">
        <v>0</v>
      </c>
      <c r="AF123" s="22">
        <v>193.19</v>
      </c>
      <c r="AG123" s="22">
        <v>995.15906620425494</v>
      </c>
      <c r="AH123" s="22">
        <v>0</v>
      </c>
      <c r="AI123" s="22">
        <v>0</v>
      </c>
      <c r="AJ123" s="22">
        <v>80.260000000000005</v>
      </c>
      <c r="AK123" s="22">
        <v>505.72516820333914</v>
      </c>
      <c r="AL123" s="22">
        <v>0</v>
      </c>
      <c r="AM123" s="22">
        <v>0</v>
      </c>
      <c r="AN123" s="22">
        <v>11.907</v>
      </c>
      <c r="AO123" s="22">
        <v>621.85143193079705</v>
      </c>
      <c r="AP123" s="22">
        <v>0</v>
      </c>
      <c r="AQ123" s="22">
        <v>0</v>
      </c>
      <c r="AR123" s="22">
        <v>38.92</v>
      </c>
      <c r="AS123" s="22">
        <v>569.88548304213771</v>
      </c>
      <c r="AT123" s="22">
        <v>0</v>
      </c>
      <c r="AU123" s="22">
        <v>0</v>
      </c>
      <c r="AV123" s="22">
        <v>16.305</v>
      </c>
      <c r="AW123" s="22">
        <v>267.27347439435755</v>
      </c>
      <c r="AX123" s="22">
        <v>25.196000000000002</v>
      </c>
      <c r="AY123" s="22">
        <v>235.72769487220194</v>
      </c>
      <c r="AZ123" s="22">
        <v>0</v>
      </c>
      <c r="BA123" s="22">
        <v>0</v>
      </c>
      <c r="BB123" s="22">
        <v>1.407</v>
      </c>
      <c r="BC123" s="22">
        <v>72.505330490405115</v>
      </c>
      <c r="BD123" s="22">
        <v>4.6749999999999998</v>
      </c>
      <c r="BE123" s="22">
        <v>218.69176470588235</v>
      </c>
      <c r="BF123" s="22">
        <v>0</v>
      </c>
      <c r="BG123" s="22">
        <v>0</v>
      </c>
      <c r="BH123" s="22">
        <v>0</v>
      </c>
      <c r="BI123" s="22">
        <v>0</v>
      </c>
      <c r="BJ123" s="22">
        <v>0</v>
      </c>
      <c r="BK123" s="22">
        <v>0</v>
      </c>
      <c r="BL123" s="22">
        <v>0</v>
      </c>
      <c r="BM123" s="22">
        <v>0</v>
      </c>
      <c r="BN123" s="22">
        <v>0</v>
      </c>
      <c r="BO123" s="22">
        <v>0</v>
      </c>
      <c r="BP123" s="22">
        <v>2E-3</v>
      </c>
      <c r="BQ123" s="22">
        <v>216</v>
      </c>
      <c r="BR123" s="22">
        <v>0.15</v>
      </c>
      <c r="BS123" s="22">
        <v>162.00666666666669</v>
      </c>
      <c r="BT123" s="22">
        <v>0</v>
      </c>
      <c r="BU123" s="22">
        <v>0</v>
      </c>
      <c r="BV123" s="22">
        <v>0</v>
      </c>
      <c r="BW123" s="22">
        <v>0</v>
      </c>
      <c r="BX123" s="22">
        <v>8.4280000000000008</v>
      </c>
      <c r="BY123" s="22">
        <v>354.77017085904129</v>
      </c>
      <c r="BZ123" s="22">
        <v>6.7000000000000004E-2</v>
      </c>
      <c r="CA123" s="22">
        <v>275.1044776119403</v>
      </c>
      <c r="CB123" s="22">
        <v>0.55300000000000005</v>
      </c>
      <c r="CC123" s="22">
        <v>133.76491862567812</v>
      </c>
      <c r="CD123" s="22">
        <v>0</v>
      </c>
      <c r="CE123" s="22">
        <v>0</v>
      </c>
      <c r="CF123" s="22">
        <v>3.3340000000000001</v>
      </c>
      <c r="CG123" s="22">
        <v>237.54799040191963</v>
      </c>
      <c r="CH123" s="22">
        <v>7.3999999999999996E-2</v>
      </c>
      <c r="CI123" s="22">
        <v>1390.7837837837837</v>
      </c>
      <c r="CJ123" s="22">
        <v>5.8000000000000003E-2</v>
      </c>
      <c r="CK123" s="22">
        <v>516.34482758620697</v>
      </c>
      <c r="CL123" s="22">
        <v>0</v>
      </c>
      <c r="CM123" s="22">
        <v>0</v>
      </c>
      <c r="CN123" s="22">
        <v>0</v>
      </c>
      <c r="CO123" s="22">
        <v>0</v>
      </c>
      <c r="CP123" s="22">
        <v>0</v>
      </c>
      <c r="CQ123" s="22">
        <v>0</v>
      </c>
      <c r="CR123" s="22">
        <v>0</v>
      </c>
      <c r="CS123" s="22">
        <v>0</v>
      </c>
      <c r="CT123" s="22">
        <v>0</v>
      </c>
      <c r="CU123" s="22">
        <v>0</v>
      </c>
      <c r="CV123" s="22">
        <v>0</v>
      </c>
      <c r="CW123" s="22">
        <v>0</v>
      </c>
      <c r="CX123" s="22">
        <v>0</v>
      </c>
      <c r="CY123" s="22">
        <v>0</v>
      </c>
      <c r="CZ123" s="22">
        <v>0</v>
      </c>
      <c r="DA123" s="22">
        <v>0</v>
      </c>
      <c r="DB123" s="22">
        <v>0</v>
      </c>
      <c r="DC123" s="22">
        <v>0</v>
      </c>
      <c r="DD123" s="22">
        <v>0</v>
      </c>
      <c r="DE123" s="22">
        <v>0</v>
      </c>
      <c r="DF123" s="22">
        <v>1.419</v>
      </c>
      <c r="DG123" s="22">
        <v>262.738548273432</v>
      </c>
      <c r="DH123" s="22">
        <v>0</v>
      </c>
      <c r="DI123" s="22">
        <v>0</v>
      </c>
      <c r="DJ123" s="22">
        <v>0</v>
      </c>
      <c r="DK123" s="22">
        <v>0</v>
      </c>
      <c r="DL123" s="22">
        <v>0</v>
      </c>
      <c r="DM123" s="22">
        <v>0</v>
      </c>
      <c r="DN123" s="22">
        <v>1.0999999999999999E-2</v>
      </c>
      <c r="DO123" s="22">
        <v>273.09090909090907</v>
      </c>
      <c r="DP123" s="22">
        <v>0.47399999999999998</v>
      </c>
      <c r="DQ123" s="22">
        <v>439.59493670886076</v>
      </c>
      <c r="DR123" s="22">
        <v>0</v>
      </c>
      <c r="DS123" s="22">
        <v>0</v>
      </c>
      <c r="DT123" s="22">
        <v>0.121</v>
      </c>
      <c r="DU123" s="22">
        <v>683.85950413223134</v>
      </c>
      <c r="DV123" s="22">
        <v>4.0590000000000002</v>
      </c>
      <c r="DW123" s="22">
        <v>398.48952944074898</v>
      </c>
      <c r="DX123" s="22">
        <v>0</v>
      </c>
      <c r="DY123" s="22">
        <v>0</v>
      </c>
      <c r="DZ123" s="22">
        <v>6.0999999999999999E-2</v>
      </c>
      <c r="EA123" s="22">
        <v>475.67213114754099</v>
      </c>
      <c r="EB123" s="22">
        <v>25.109000000000002</v>
      </c>
      <c r="EC123" s="22">
        <v>191.43494364570472</v>
      </c>
      <c r="ED123" s="22">
        <v>32.256999999999998</v>
      </c>
      <c r="EE123" s="22">
        <v>239.61688935734881</v>
      </c>
      <c r="EF123" s="22">
        <v>1.931</v>
      </c>
      <c r="EG123" s="22">
        <v>312.1879854997411</v>
      </c>
      <c r="EH123" s="22">
        <v>0</v>
      </c>
      <c r="EI123" s="22">
        <v>0</v>
      </c>
      <c r="EJ123" s="22">
        <v>0</v>
      </c>
      <c r="EK123" s="22">
        <v>0</v>
      </c>
      <c r="EL123" s="22">
        <v>0</v>
      </c>
      <c r="EM123" s="22">
        <v>0</v>
      </c>
      <c r="EN123" s="22">
        <v>4.4130000000000003</v>
      </c>
      <c r="EO123" s="22">
        <v>1554.7210514389305</v>
      </c>
      <c r="EP123" s="22">
        <v>0</v>
      </c>
      <c r="EQ123" s="22">
        <v>0</v>
      </c>
      <c r="ER123" s="22">
        <v>6.7000000000000004E-2</v>
      </c>
      <c r="ES123" s="22">
        <v>360.23880597014926</v>
      </c>
      <c r="ET123" s="22">
        <v>31.837</v>
      </c>
      <c r="EU123" s="22">
        <v>587.30762948770291</v>
      </c>
      <c r="EV123" s="22">
        <v>5.7080000000000002</v>
      </c>
      <c r="EW123" s="22">
        <v>5603.6778206026629</v>
      </c>
      <c r="EX123" s="22">
        <v>0</v>
      </c>
      <c r="EY123" s="22">
        <v>0</v>
      </c>
      <c r="EZ123" s="22">
        <v>7.5999999999999998E-2</v>
      </c>
      <c r="FA123" s="22">
        <v>3287.9473684210525</v>
      </c>
      <c r="FB123" s="22">
        <v>0</v>
      </c>
      <c r="FC123" s="22">
        <v>0</v>
      </c>
      <c r="FD123" s="22">
        <v>0</v>
      </c>
      <c r="FE123" s="22">
        <v>0</v>
      </c>
      <c r="FF123" s="22">
        <v>0</v>
      </c>
      <c r="FG123" s="22">
        <v>0</v>
      </c>
      <c r="FH123" s="22">
        <v>0</v>
      </c>
      <c r="FI123" s="22">
        <v>0</v>
      </c>
      <c r="FJ123" s="22">
        <v>4.5999999999999999E-2</v>
      </c>
      <c r="FK123" s="22">
        <v>1408.913043478261</v>
      </c>
      <c r="FL123" s="22">
        <v>0</v>
      </c>
      <c r="FM123" s="22">
        <v>0</v>
      </c>
      <c r="FN123" s="22">
        <v>0</v>
      </c>
      <c r="FO123" s="22">
        <v>0</v>
      </c>
      <c r="FP123" s="22">
        <v>0</v>
      </c>
      <c r="FQ123" s="22">
        <v>0</v>
      </c>
      <c r="FR123" s="22">
        <v>3.0000000000000001E-3</v>
      </c>
      <c r="FS123" s="22">
        <v>1622</v>
      </c>
      <c r="FT123" s="22">
        <v>0</v>
      </c>
      <c r="FU123" s="22">
        <v>0</v>
      </c>
      <c r="FV123" s="22">
        <v>0</v>
      </c>
      <c r="FW123" s="22">
        <v>0</v>
      </c>
      <c r="FX123" s="22">
        <v>3.2210000000000001</v>
      </c>
      <c r="FY123" s="22">
        <v>953.40887923005278</v>
      </c>
      <c r="FZ123" s="22">
        <v>0</v>
      </c>
      <c r="GA123" s="22">
        <v>0</v>
      </c>
      <c r="GB123" s="22">
        <v>0</v>
      </c>
      <c r="GC123" s="22">
        <v>0</v>
      </c>
      <c r="GD123" s="22">
        <v>0</v>
      </c>
      <c r="GE123" s="22">
        <v>0</v>
      </c>
      <c r="GF123" s="22">
        <v>0</v>
      </c>
      <c r="GG123" s="22">
        <v>0</v>
      </c>
      <c r="GH123" s="22">
        <v>0</v>
      </c>
      <c r="GI123" s="22">
        <v>0</v>
      </c>
      <c r="GJ123" s="22">
        <v>0.40500000000000003</v>
      </c>
      <c r="GK123" s="22">
        <v>651.79259259259254</v>
      </c>
      <c r="GL123" s="22">
        <v>0</v>
      </c>
      <c r="GM123" s="22">
        <v>0</v>
      </c>
      <c r="GN123" s="22">
        <v>0</v>
      </c>
      <c r="GO123" s="22">
        <v>0</v>
      </c>
      <c r="GP123" s="22">
        <v>0</v>
      </c>
      <c r="GQ123" s="22">
        <v>0</v>
      </c>
      <c r="GR123" s="22">
        <v>0.222</v>
      </c>
      <c r="GS123" s="22">
        <v>941.55405405405406</v>
      </c>
      <c r="GT123" s="22">
        <v>0</v>
      </c>
      <c r="GU123" s="22">
        <v>0</v>
      </c>
      <c r="GV123" s="22">
        <v>2E-3</v>
      </c>
      <c r="GW123" s="22">
        <v>8478</v>
      </c>
      <c r="GX123" s="22">
        <v>3.3000000000000002E-2</v>
      </c>
      <c r="GY123" s="22">
        <v>1294.1818181818182</v>
      </c>
      <c r="GZ123" s="22">
        <v>0</v>
      </c>
      <c r="HA123" s="22">
        <v>0</v>
      </c>
      <c r="HB123" s="22">
        <v>0</v>
      </c>
      <c r="HC123" s="22">
        <v>0</v>
      </c>
      <c r="HD123" s="22">
        <v>0</v>
      </c>
      <c r="HE123" s="22">
        <v>0</v>
      </c>
      <c r="HF123" s="22">
        <v>0</v>
      </c>
      <c r="HG123" s="22">
        <v>0</v>
      </c>
      <c r="HH123" s="22">
        <v>0</v>
      </c>
      <c r="HI123" s="22">
        <v>0</v>
      </c>
      <c r="HJ123" s="22">
        <v>0</v>
      </c>
      <c r="HK123" s="22">
        <v>0</v>
      </c>
      <c r="HL123" s="22">
        <v>0</v>
      </c>
      <c r="HM123" s="22">
        <v>0</v>
      </c>
      <c r="HN123" s="22">
        <v>0</v>
      </c>
      <c r="HO123" s="22">
        <v>0</v>
      </c>
      <c r="HP123" s="22">
        <v>0.187</v>
      </c>
      <c r="HQ123" s="22">
        <v>798.72192513368987</v>
      </c>
      <c r="HR123" s="22">
        <v>0</v>
      </c>
      <c r="HS123" s="22">
        <v>0</v>
      </c>
      <c r="HT123" s="22">
        <v>0</v>
      </c>
      <c r="HU123" s="22">
        <v>0</v>
      </c>
      <c r="HV123" s="22">
        <v>0</v>
      </c>
      <c r="HW123" s="22">
        <v>0</v>
      </c>
      <c r="HX123" s="22">
        <v>0</v>
      </c>
      <c r="HY123" s="22">
        <v>0</v>
      </c>
      <c r="HZ123" s="22">
        <v>0</v>
      </c>
      <c r="IA123" s="22">
        <v>0</v>
      </c>
      <c r="IB123" s="22">
        <v>0</v>
      </c>
      <c r="IC123" s="22">
        <v>0</v>
      </c>
      <c r="ID123" s="22">
        <v>0</v>
      </c>
      <c r="IE123" s="22">
        <v>0</v>
      </c>
      <c r="IF123" s="22">
        <v>0</v>
      </c>
      <c r="IG123" s="22">
        <v>0</v>
      </c>
    </row>
    <row r="124" spans="1:241" ht="12.75" customHeight="1">
      <c r="A124" s="38"/>
      <c r="B124" s="39"/>
      <c r="C124" s="40" t="s">
        <v>240</v>
      </c>
      <c r="D124" s="41" t="s">
        <v>133</v>
      </c>
      <c r="E124" s="21">
        <v>96</v>
      </c>
      <c r="F124" s="22">
        <f t="shared" si="4"/>
        <v>1051.5329999999999</v>
      </c>
      <c r="G124" s="22">
        <f t="shared" si="5"/>
        <v>458.64713232965585</v>
      </c>
      <c r="H124" s="22">
        <f t="shared" si="6"/>
        <v>1050.3979999999999</v>
      </c>
      <c r="I124" s="22">
        <f t="shared" si="7"/>
        <v>458.08015913967847</v>
      </c>
      <c r="J124" s="22">
        <v>1050.3979999999999</v>
      </c>
      <c r="K124" s="22">
        <v>458.08015913967847</v>
      </c>
      <c r="L124" s="22">
        <v>0</v>
      </c>
      <c r="M124" s="22">
        <v>0</v>
      </c>
      <c r="N124" s="22">
        <v>0</v>
      </c>
      <c r="O124" s="22">
        <v>0</v>
      </c>
      <c r="P124" s="22">
        <v>1.1619999999999999</v>
      </c>
      <c r="Q124" s="22">
        <v>1518.2168674698794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0.187</v>
      </c>
      <c r="AC124" s="22">
        <v>498.71657754010698</v>
      </c>
      <c r="AD124" s="22">
        <v>0</v>
      </c>
      <c r="AE124" s="22">
        <v>0</v>
      </c>
      <c r="AF124" s="22">
        <v>0.18</v>
      </c>
      <c r="AG124" s="22">
        <v>298.89444444444445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  <c r="AT124" s="22">
        <v>0</v>
      </c>
      <c r="AU124" s="22">
        <v>0</v>
      </c>
      <c r="AV124" s="22">
        <v>0</v>
      </c>
      <c r="AW124" s="22">
        <v>0</v>
      </c>
      <c r="AX124" s="22">
        <v>0.47799999999999998</v>
      </c>
      <c r="AY124" s="22">
        <v>339.56276150627616</v>
      </c>
      <c r="AZ124" s="22">
        <v>0</v>
      </c>
      <c r="BA124" s="22">
        <v>0</v>
      </c>
      <c r="BB124" s="22">
        <v>0.33700000000000002</v>
      </c>
      <c r="BC124" s="22">
        <v>60.12166172106825</v>
      </c>
      <c r="BD124" s="22">
        <v>0.16900000000000001</v>
      </c>
      <c r="BE124" s="22">
        <v>55.029585798816569</v>
      </c>
      <c r="BF124" s="22">
        <v>0</v>
      </c>
      <c r="BG124" s="22">
        <v>0</v>
      </c>
      <c r="BH124" s="22">
        <v>0</v>
      </c>
      <c r="BI124" s="22">
        <v>0</v>
      </c>
      <c r="BJ124" s="22">
        <v>0</v>
      </c>
      <c r="BK124" s="22">
        <v>0</v>
      </c>
      <c r="BL124" s="22">
        <v>9.7000000000000003E-2</v>
      </c>
      <c r="BM124" s="22">
        <v>144.37113402061854</v>
      </c>
      <c r="BN124" s="22">
        <v>0</v>
      </c>
      <c r="BO124" s="22">
        <v>0</v>
      </c>
      <c r="BP124" s="22">
        <v>0</v>
      </c>
      <c r="BQ124" s="22">
        <v>0</v>
      </c>
      <c r="BR124" s="22">
        <v>4.6580000000000004</v>
      </c>
      <c r="BS124" s="22">
        <v>117.10583941605839</v>
      </c>
      <c r="BT124" s="22">
        <v>0.45400000000000001</v>
      </c>
      <c r="BU124" s="22">
        <v>94.156387665198238</v>
      </c>
      <c r="BV124" s="22">
        <v>543.678</v>
      </c>
      <c r="BW124" s="22">
        <v>515.52370520786201</v>
      </c>
      <c r="BX124" s="22">
        <v>24.111999999999998</v>
      </c>
      <c r="BY124" s="22">
        <v>326.96802422030527</v>
      </c>
      <c r="BZ124" s="22">
        <v>0</v>
      </c>
      <c r="CA124" s="22">
        <v>0</v>
      </c>
      <c r="CB124" s="22">
        <v>2.952</v>
      </c>
      <c r="CC124" s="22">
        <v>129.62838753387533</v>
      </c>
      <c r="CD124" s="22">
        <v>0</v>
      </c>
      <c r="CE124" s="22">
        <v>0</v>
      </c>
      <c r="CF124" s="22">
        <v>232.39599999999999</v>
      </c>
      <c r="CG124" s="22">
        <v>247.22866142274395</v>
      </c>
      <c r="CH124" s="22">
        <v>1.4039999999999999</v>
      </c>
      <c r="CI124" s="22">
        <v>1108.5868945868945</v>
      </c>
      <c r="CJ124" s="22">
        <v>0.33300000000000002</v>
      </c>
      <c r="CK124" s="22">
        <v>444.64564564564569</v>
      </c>
      <c r="CL124" s="22">
        <v>0</v>
      </c>
      <c r="CM124" s="22">
        <v>0</v>
      </c>
      <c r="CN124" s="22">
        <v>0</v>
      </c>
      <c r="CO124" s="22">
        <v>0</v>
      </c>
      <c r="CP124" s="22">
        <v>0</v>
      </c>
      <c r="CQ124" s="22">
        <v>0</v>
      </c>
      <c r="CR124" s="22">
        <v>0</v>
      </c>
      <c r="CS124" s="22">
        <v>0</v>
      </c>
      <c r="CT124" s="22">
        <v>0</v>
      </c>
      <c r="CU124" s="22">
        <v>0</v>
      </c>
      <c r="CV124" s="22">
        <v>0</v>
      </c>
      <c r="CW124" s="22">
        <v>0</v>
      </c>
      <c r="CX124" s="22">
        <v>0</v>
      </c>
      <c r="CY124" s="22">
        <v>0</v>
      </c>
      <c r="CZ124" s="22">
        <v>0</v>
      </c>
      <c r="DA124" s="22">
        <v>0</v>
      </c>
      <c r="DB124" s="22">
        <v>0</v>
      </c>
      <c r="DC124" s="22">
        <v>0</v>
      </c>
      <c r="DD124" s="22">
        <v>0</v>
      </c>
      <c r="DE124" s="22">
        <v>0</v>
      </c>
      <c r="DF124" s="22">
        <v>19.042000000000002</v>
      </c>
      <c r="DG124" s="22">
        <v>218.00021006196829</v>
      </c>
      <c r="DH124" s="22">
        <v>4.367</v>
      </c>
      <c r="DI124" s="22">
        <v>174.39981680787727</v>
      </c>
      <c r="DJ124" s="22">
        <v>0.09</v>
      </c>
      <c r="DK124" s="22">
        <v>626.0333333333333</v>
      </c>
      <c r="DL124" s="22">
        <v>1.7000000000000001E-2</v>
      </c>
      <c r="DM124" s="22">
        <v>327</v>
      </c>
      <c r="DN124" s="22">
        <v>2.4550000000000001</v>
      </c>
      <c r="DO124" s="22">
        <v>298.32464358452137</v>
      </c>
      <c r="DP124" s="22">
        <v>11.92</v>
      </c>
      <c r="DQ124" s="22">
        <v>694.57063758389256</v>
      </c>
      <c r="DR124" s="22">
        <v>0.02</v>
      </c>
      <c r="DS124" s="22">
        <v>28.75</v>
      </c>
      <c r="DT124" s="22">
        <v>9.0570000000000004</v>
      </c>
      <c r="DU124" s="22">
        <v>511.57712266754999</v>
      </c>
      <c r="DV124" s="22">
        <v>1.4910000000000001</v>
      </c>
      <c r="DW124" s="22">
        <v>363.57075788061701</v>
      </c>
      <c r="DX124" s="22">
        <v>3.6160000000000001</v>
      </c>
      <c r="DY124" s="22">
        <v>326.03926991150445</v>
      </c>
      <c r="DZ124" s="22">
        <v>0.249</v>
      </c>
      <c r="EA124" s="22">
        <v>683.18072289156623</v>
      </c>
      <c r="EB124" s="22">
        <v>25.048999999999999</v>
      </c>
      <c r="EC124" s="22">
        <v>563.96949978043028</v>
      </c>
      <c r="ED124" s="22">
        <v>0.64100000000000001</v>
      </c>
      <c r="EE124" s="22">
        <v>129.03588143525741</v>
      </c>
      <c r="EF124" s="22">
        <v>0.90100000000000002</v>
      </c>
      <c r="EG124" s="22">
        <v>196.3007769145394</v>
      </c>
      <c r="EH124" s="22">
        <v>9.5000000000000001E-2</v>
      </c>
      <c r="EI124" s="22">
        <v>44.905263157894737</v>
      </c>
      <c r="EJ124" s="22">
        <v>0.504</v>
      </c>
      <c r="EK124" s="22">
        <v>407.81349206349205</v>
      </c>
      <c r="EL124" s="22">
        <v>0</v>
      </c>
      <c r="EM124" s="22">
        <v>0</v>
      </c>
      <c r="EN124" s="22">
        <v>0</v>
      </c>
      <c r="EO124" s="22">
        <v>0</v>
      </c>
      <c r="EP124" s="22">
        <v>4.0000000000000001E-3</v>
      </c>
      <c r="EQ124" s="22">
        <v>2157.25</v>
      </c>
      <c r="ER124" s="22">
        <v>0.88600000000000001</v>
      </c>
      <c r="ES124" s="22">
        <v>157.47065462753952</v>
      </c>
      <c r="ET124" s="22">
        <v>144.72300000000001</v>
      </c>
      <c r="EU124" s="22">
        <v>540.60945392232054</v>
      </c>
      <c r="EV124" s="22">
        <v>1.7190000000000001</v>
      </c>
      <c r="EW124" s="22">
        <v>5923.8126817917391</v>
      </c>
      <c r="EX124" s="22">
        <v>4.5999999999999999E-2</v>
      </c>
      <c r="EY124" s="22">
        <v>3581.217391304348</v>
      </c>
      <c r="EZ124" s="22">
        <v>9.3119999999999994</v>
      </c>
      <c r="FA124" s="22">
        <v>609.30283505154637</v>
      </c>
      <c r="FB124" s="22">
        <v>0</v>
      </c>
      <c r="FC124" s="22">
        <v>0</v>
      </c>
      <c r="FD124" s="22">
        <v>0</v>
      </c>
      <c r="FE124" s="22">
        <v>0</v>
      </c>
      <c r="FF124" s="22">
        <v>0</v>
      </c>
      <c r="FG124" s="22">
        <v>0</v>
      </c>
      <c r="FH124" s="22">
        <v>0</v>
      </c>
      <c r="FI124" s="22">
        <v>0</v>
      </c>
      <c r="FJ124" s="22">
        <v>0.108</v>
      </c>
      <c r="FK124" s="22">
        <v>348.14814814814815</v>
      </c>
      <c r="FL124" s="22">
        <v>5.0999999999999997E-2</v>
      </c>
      <c r="FM124" s="22">
        <v>444.39215686274508</v>
      </c>
      <c r="FN124" s="22">
        <v>0</v>
      </c>
      <c r="FO124" s="22">
        <v>0</v>
      </c>
      <c r="FP124" s="22">
        <v>0</v>
      </c>
      <c r="FQ124" s="22">
        <v>0</v>
      </c>
      <c r="FR124" s="22">
        <v>0.64500000000000002</v>
      </c>
      <c r="FS124" s="22">
        <v>311.52093023255816</v>
      </c>
      <c r="FT124" s="22">
        <v>0</v>
      </c>
      <c r="FU124" s="22">
        <v>0</v>
      </c>
      <c r="FV124" s="22">
        <v>0</v>
      </c>
      <c r="FW124" s="22">
        <v>0</v>
      </c>
      <c r="FX124" s="22">
        <v>0.159</v>
      </c>
      <c r="FY124" s="22">
        <v>923.53459119496858</v>
      </c>
      <c r="FZ124" s="22">
        <v>0</v>
      </c>
      <c r="GA124" s="22">
        <v>0</v>
      </c>
      <c r="GB124" s="22">
        <v>0.61899999999999999</v>
      </c>
      <c r="GC124" s="22">
        <v>1313.638126009693</v>
      </c>
      <c r="GD124" s="22">
        <v>0</v>
      </c>
      <c r="GE124" s="22">
        <v>0</v>
      </c>
      <c r="GF124" s="22">
        <v>0</v>
      </c>
      <c r="GG124" s="22">
        <v>0</v>
      </c>
      <c r="GH124" s="22">
        <v>1.4999999999999999E-2</v>
      </c>
      <c r="GI124" s="22">
        <v>1269.5999999999999</v>
      </c>
      <c r="GJ124" s="22">
        <v>0</v>
      </c>
      <c r="GK124" s="22">
        <v>0</v>
      </c>
      <c r="GL124" s="22">
        <v>0</v>
      </c>
      <c r="GM124" s="22">
        <v>0</v>
      </c>
      <c r="GN124" s="22">
        <v>0</v>
      </c>
      <c r="GO124" s="22">
        <v>0</v>
      </c>
      <c r="GP124" s="22">
        <v>0</v>
      </c>
      <c r="GQ124" s="22">
        <v>0</v>
      </c>
      <c r="GR124" s="22">
        <v>1.135</v>
      </c>
      <c r="GS124" s="22">
        <v>983.35859030837003</v>
      </c>
      <c r="GT124" s="22">
        <v>0</v>
      </c>
      <c r="GU124" s="22">
        <v>0</v>
      </c>
      <c r="GV124" s="22">
        <v>0</v>
      </c>
      <c r="GW124" s="22">
        <v>0</v>
      </c>
      <c r="GX124" s="22">
        <v>0</v>
      </c>
      <c r="GY124" s="22">
        <v>0</v>
      </c>
      <c r="GZ124" s="22">
        <v>0</v>
      </c>
      <c r="HA124" s="22">
        <v>0</v>
      </c>
      <c r="HB124" s="22">
        <v>0</v>
      </c>
      <c r="HC124" s="22">
        <v>0</v>
      </c>
      <c r="HD124" s="22">
        <v>0</v>
      </c>
      <c r="HE124" s="22">
        <v>0</v>
      </c>
      <c r="HF124" s="22">
        <v>0</v>
      </c>
      <c r="HG124" s="22">
        <v>0</v>
      </c>
      <c r="HH124" s="22">
        <v>0</v>
      </c>
      <c r="HI124" s="22">
        <v>0</v>
      </c>
      <c r="HJ124" s="22">
        <v>0</v>
      </c>
      <c r="HK124" s="22">
        <v>0</v>
      </c>
      <c r="HL124" s="22">
        <v>0</v>
      </c>
      <c r="HM124" s="22">
        <v>0</v>
      </c>
      <c r="HN124" s="22">
        <v>0</v>
      </c>
      <c r="HO124" s="22">
        <v>0</v>
      </c>
      <c r="HP124" s="22">
        <v>1.135</v>
      </c>
      <c r="HQ124" s="22">
        <v>982.9674008810573</v>
      </c>
      <c r="HR124" s="22">
        <v>0</v>
      </c>
      <c r="HS124" s="22">
        <v>0</v>
      </c>
      <c r="HT124" s="22">
        <v>0</v>
      </c>
      <c r="HU124" s="22">
        <v>0</v>
      </c>
      <c r="HV124" s="22">
        <v>0</v>
      </c>
      <c r="HW124" s="22">
        <v>0</v>
      </c>
      <c r="HX124" s="22">
        <v>0</v>
      </c>
      <c r="HY124" s="22">
        <v>0</v>
      </c>
      <c r="HZ124" s="22">
        <v>0</v>
      </c>
      <c r="IA124" s="22">
        <v>0</v>
      </c>
      <c r="IB124" s="22">
        <v>0</v>
      </c>
      <c r="IC124" s="22">
        <v>0</v>
      </c>
      <c r="ID124" s="22">
        <v>0</v>
      </c>
      <c r="IE124" s="22">
        <v>0</v>
      </c>
      <c r="IF124" s="22">
        <v>0</v>
      </c>
      <c r="IG124" s="22">
        <v>0</v>
      </c>
    </row>
    <row r="125" spans="1:241" s="42" customFormat="1" ht="12.75" customHeight="1">
      <c r="A125" s="23"/>
      <c r="B125" s="24"/>
      <c r="C125" s="25"/>
      <c r="D125" s="26"/>
      <c r="E125" s="27"/>
      <c r="F125" s="28" t="str">
        <f t="shared" si="4"/>
        <v/>
      </c>
      <c r="G125" s="28" t="str">
        <f t="shared" si="5"/>
        <v/>
      </c>
      <c r="H125" s="28" t="str">
        <f t="shared" si="6"/>
        <v/>
      </c>
      <c r="I125" s="28" t="str">
        <f t="shared" si="7"/>
        <v/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</row>
    <row r="126" spans="1:241" s="42" customFormat="1" ht="12.75" customHeight="1">
      <c r="A126" s="23"/>
      <c r="B126" s="24" t="s">
        <v>241</v>
      </c>
      <c r="C126" s="25"/>
      <c r="D126" s="26"/>
      <c r="E126" s="27">
        <v>97</v>
      </c>
      <c r="F126" s="28">
        <f t="shared" si="4"/>
        <v>325724.571</v>
      </c>
      <c r="G126" s="28">
        <f t="shared" si="5"/>
        <v>167.47873840318911</v>
      </c>
      <c r="H126" s="28">
        <f t="shared" si="6"/>
        <v>170443.26499999998</v>
      </c>
      <c r="I126" s="28">
        <f t="shared" si="7"/>
        <v>210.66707992245983</v>
      </c>
      <c r="J126" s="28">
        <v>169535.04699999999</v>
      </c>
      <c r="K126" s="28">
        <v>200.06136534707187</v>
      </c>
      <c r="L126" s="28">
        <v>0</v>
      </c>
      <c r="M126" s="28">
        <v>0</v>
      </c>
      <c r="N126" s="28">
        <v>0.08</v>
      </c>
      <c r="O126" s="28">
        <v>4539.8125</v>
      </c>
      <c r="P126" s="28">
        <v>12.282</v>
      </c>
      <c r="Q126" s="28">
        <v>1121.8947239863214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>
        <v>0</v>
      </c>
      <c r="AE126" s="28">
        <v>0</v>
      </c>
      <c r="AF126" s="28">
        <v>4.1000000000000002E-2</v>
      </c>
      <c r="AG126" s="28">
        <v>1446.9024390243903</v>
      </c>
      <c r="AH126" s="28">
        <v>0</v>
      </c>
      <c r="AI126" s="28">
        <v>0</v>
      </c>
      <c r="AJ126" s="28">
        <v>2.3E-2</v>
      </c>
      <c r="AK126" s="28">
        <v>192.52173913043478</v>
      </c>
      <c r="AL126" s="28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8">
        <v>0</v>
      </c>
      <c r="AS126" s="28">
        <v>0</v>
      </c>
      <c r="AT126" s="28">
        <v>0</v>
      </c>
      <c r="AU126" s="28">
        <v>0</v>
      </c>
      <c r="AV126" s="28">
        <v>0</v>
      </c>
      <c r="AW126" s="28">
        <v>0</v>
      </c>
      <c r="AX126" s="28">
        <v>0</v>
      </c>
      <c r="AY126" s="28">
        <v>0</v>
      </c>
      <c r="AZ126" s="28">
        <v>0</v>
      </c>
      <c r="BA126" s="28">
        <v>0</v>
      </c>
      <c r="BB126" s="28">
        <v>1E-3</v>
      </c>
      <c r="BC126" s="28">
        <v>108</v>
      </c>
      <c r="BD126" s="28">
        <v>0.73799999999999999</v>
      </c>
      <c r="BE126" s="28">
        <v>11.123306233062332</v>
      </c>
      <c r="BF126" s="28">
        <v>20188.77</v>
      </c>
      <c r="BG126" s="28">
        <v>676.52350276911375</v>
      </c>
      <c r="BH126" s="28">
        <v>0</v>
      </c>
      <c r="BI126" s="28">
        <v>0</v>
      </c>
      <c r="BJ126" s="28">
        <v>3404.9259999999999</v>
      </c>
      <c r="BK126" s="28">
        <v>374.47934580663429</v>
      </c>
      <c r="BL126" s="28">
        <v>0</v>
      </c>
      <c r="BM126" s="28">
        <v>0</v>
      </c>
      <c r="BN126" s="28">
        <v>6484.2759999999998</v>
      </c>
      <c r="BO126" s="28">
        <v>74.236022649251822</v>
      </c>
      <c r="BP126" s="28">
        <v>3.1190000000000002</v>
      </c>
      <c r="BQ126" s="28">
        <v>26.292080795126644</v>
      </c>
      <c r="BR126" s="28">
        <v>0</v>
      </c>
      <c r="BS126" s="28">
        <v>0</v>
      </c>
      <c r="BT126" s="28">
        <v>0</v>
      </c>
      <c r="BU126" s="28">
        <v>0</v>
      </c>
      <c r="BV126" s="28">
        <v>0</v>
      </c>
      <c r="BW126" s="28">
        <v>0</v>
      </c>
      <c r="BX126" s="28">
        <v>3.3000000000000002E-2</v>
      </c>
      <c r="BY126" s="28">
        <v>130.90909090909091</v>
      </c>
      <c r="BZ126" s="28">
        <v>0</v>
      </c>
      <c r="CA126" s="28">
        <v>0</v>
      </c>
      <c r="CB126" s="28">
        <v>4.9870000000000001</v>
      </c>
      <c r="CC126" s="28">
        <v>156.61419691197113</v>
      </c>
      <c r="CD126" s="28">
        <v>0</v>
      </c>
      <c r="CE126" s="28">
        <v>0</v>
      </c>
      <c r="CF126" s="28">
        <v>302.80900000000003</v>
      </c>
      <c r="CG126" s="28">
        <v>271.81443418128259</v>
      </c>
      <c r="CH126" s="28">
        <v>213.72900000000001</v>
      </c>
      <c r="CI126" s="28">
        <v>621.71065695343168</v>
      </c>
      <c r="CJ126" s="28">
        <v>7134.9669999999996</v>
      </c>
      <c r="CK126" s="28">
        <v>157.02631336627064</v>
      </c>
      <c r="CL126" s="28">
        <v>0</v>
      </c>
      <c r="CM126" s="28">
        <v>0</v>
      </c>
      <c r="CN126" s="28">
        <v>16803.344000000001</v>
      </c>
      <c r="CO126" s="28">
        <v>131.17849667304318</v>
      </c>
      <c r="CP126" s="28">
        <v>0</v>
      </c>
      <c r="CQ126" s="28">
        <v>0</v>
      </c>
      <c r="CR126" s="28">
        <v>61960.017</v>
      </c>
      <c r="CS126" s="28">
        <v>34.292696498130397</v>
      </c>
      <c r="CT126" s="28">
        <v>0</v>
      </c>
      <c r="CU126" s="28">
        <v>0</v>
      </c>
      <c r="CV126" s="28">
        <v>18913.608</v>
      </c>
      <c r="CW126" s="28">
        <v>34.600650706094783</v>
      </c>
      <c r="CX126" s="28">
        <v>2.8000000000000001E-2</v>
      </c>
      <c r="CY126" s="28">
        <v>1606.75</v>
      </c>
      <c r="CZ126" s="28">
        <v>34.689</v>
      </c>
      <c r="DA126" s="28">
        <v>7129.6458531522958</v>
      </c>
      <c r="DB126" s="28">
        <v>26.562999999999999</v>
      </c>
      <c r="DC126" s="28">
        <v>562.6228965101833</v>
      </c>
      <c r="DD126" s="28">
        <v>0</v>
      </c>
      <c r="DE126" s="28">
        <v>0</v>
      </c>
      <c r="DF126" s="28">
        <v>0</v>
      </c>
      <c r="DG126" s="28">
        <v>0</v>
      </c>
      <c r="DH126" s="28">
        <v>0</v>
      </c>
      <c r="DI126" s="28">
        <v>0</v>
      </c>
      <c r="DJ126" s="28">
        <v>0</v>
      </c>
      <c r="DK126" s="28">
        <v>0</v>
      </c>
      <c r="DL126" s="28">
        <v>2.29</v>
      </c>
      <c r="DM126" s="28">
        <v>510.6834061135371</v>
      </c>
      <c r="DN126" s="28">
        <v>0</v>
      </c>
      <c r="DO126" s="28">
        <v>0</v>
      </c>
      <c r="DP126" s="28">
        <v>0</v>
      </c>
      <c r="DQ126" s="28">
        <v>0</v>
      </c>
      <c r="DR126" s="28">
        <v>1014.196</v>
      </c>
      <c r="DS126" s="28">
        <v>241.69040599647406</v>
      </c>
      <c r="DT126" s="28">
        <v>2.5999999999999999E-2</v>
      </c>
      <c r="DU126" s="28">
        <v>580.61538461538453</v>
      </c>
      <c r="DV126" s="28">
        <v>0</v>
      </c>
      <c r="DW126" s="28">
        <v>0</v>
      </c>
      <c r="DX126" s="28">
        <v>0</v>
      </c>
      <c r="DY126" s="28">
        <v>0</v>
      </c>
      <c r="DZ126" s="28">
        <v>0</v>
      </c>
      <c r="EA126" s="28">
        <v>0</v>
      </c>
      <c r="EB126" s="28">
        <v>6.0000000000000001E-3</v>
      </c>
      <c r="EC126" s="28">
        <v>1296</v>
      </c>
      <c r="ED126" s="28">
        <v>2.6909999999999998</v>
      </c>
      <c r="EE126" s="28">
        <v>49.108509847640285</v>
      </c>
      <c r="EF126" s="28">
        <v>0</v>
      </c>
      <c r="EG126" s="28">
        <v>0</v>
      </c>
      <c r="EH126" s="28">
        <v>2.8140000000000001</v>
      </c>
      <c r="EI126" s="28">
        <v>88.898720682302766</v>
      </c>
      <c r="EJ126" s="28">
        <v>8.9999999999999993E-3</v>
      </c>
      <c r="EK126" s="28">
        <v>661.77777777777771</v>
      </c>
      <c r="EL126" s="28">
        <v>4324.9260000000004</v>
      </c>
      <c r="EM126" s="28">
        <v>70.482309061472961</v>
      </c>
      <c r="EN126" s="28">
        <v>0</v>
      </c>
      <c r="EO126" s="28">
        <v>0</v>
      </c>
      <c r="EP126" s="28">
        <v>4.2000000000000003E-2</v>
      </c>
      <c r="EQ126" s="28">
        <v>1261.3333333333333</v>
      </c>
      <c r="ER126" s="28">
        <v>385.221</v>
      </c>
      <c r="ES126" s="28">
        <v>61.275768974173261</v>
      </c>
      <c r="ET126" s="28">
        <v>17979.278999999999</v>
      </c>
      <c r="EU126" s="28">
        <v>45.659711994012667</v>
      </c>
      <c r="EV126" s="28">
        <v>0</v>
      </c>
      <c r="EW126" s="28">
        <v>0</v>
      </c>
      <c r="EX126" s="28">
        <v>0</v>
      </c>
      <c r="EY126" s="28">
        <v>0</v>
      </c>
      <c r="EZ126" s="28">
        <v>978.37300000000005</v>
      </c>
      <c r="FA126" s="28">
        <v>1570.7337027902447</v>
      </c>
      <c r="FB126" s="28">
        <v>51.53</v>
      </c>
      <c r="FC126" s="28">
        <v>2595.4365030079566</v>
      </c>
      <c r="FD126" s="28">
        <v>61.497</v>
      </c>
      <c r="FE126" s="28">
        <v>996.40276761468033</v>
      </c>
      <c r="FF126" s="28">
        <v>319.47000000000003</v>
      </c>
      <c r="FG126" s="28">
        <v>349.50357780073244</v>
      </c>
      <c r="FH126" s="28">
        <v>21.283999999999999</v>
      </c>
      <c r="FI126" s="28">
        <v>580.3505450103363</v>
      </c>
      <c r="FJ126" s="28">
        <v>1182.6189999999999</v>
      </c>
      <c r="FK126" s="28">
        <v>1780.5126782167376</v>
      </c>
      <c r="FL126" s="28">
        <v>1356.6030000000001</v>
      </c>
      <c r="FM126" s="28">
        <v>612.30611461127535</v>
      </c>
      <c r="FN126" s="28">
        <v>0</v>
      </c>
      <c r="FO126" s="28">
        <v>0</v>
      </c>
      <c r="FP126" s="28">
        <v>0</v>
      </c>
      <c r="FQ126" s="28">
        <v>0</v>
      </c>
      <c r="FR126" s="28">
        <v>0.96499999999999997</v>
      </c>
      <c r="FS126" s="28">
        <v>242.32849740932645</v>
      </c>
      <c r="FT126" s="28">
        <v>0</v>
      </c>
      <c r="FU126" s="28">
        <v>0</v>
      </c>
      <c r="FV126" s="28">
        <v>0</v>
      </c>
      <c r="FW126" s="28">
        <v>0</v>
      </c>
      <c r="FX126" s="28">
        <v>3.8380000000000001</v>
      </c>
      <c r="FY126" s="28">
        <v>294.01537258989055</v>
      </c>
      <c r="FZ126" s="28">
        <v>0</v>
      </c>
      <c r="GA126" s="28">
        <v>0</v>
      </c>
      <c r="GB126" s="28">
        <v>5394.4</v>
      </c>
      <c r="GC126" s="28">
        <v>480.83248238914427</v>
      </c>
      <c r="GD126" s="28">
        <v>282.31599999999997</v>
      </c>
      <c r="GE126" s="28">
        <v>1167.3501820654869</v>
      </c>
      <c r="GF126" s="28">
        <v>53.040999999999997</v>
      </c>
      <c r="GG126" s="28">
        <v>14061.205237457816</v>
      </c>
      <c r="GH126" s="28">
        <v>552.58900000000006</v>
      </c>
      <c r="GI126" s="28">
        <v>3375.5396488167517</v>
      </c>
      <c r="GJ126" s="28">
        <v>56.491999999999997</v>
      </c>
      <c r="GK126" s="28">
        <v>2466.9518161863625</v>
      </c>
      <c r="GL126" s="28">
        <v>19.579999999999998</v>
      </c>
      <c r="GM126" s="28">
        <v>2213.273953013279</v>
      </c>
      <c r="GN126" s="28">
        <v>0.08</v>
      </c>
      <c r="GO126" s="28">
        <v>4539.8125</v>
      </c>
      <c r="GP126" s="28">
        <v>908.13800000000003</v>
      </c>
      <c r="GQ126" s="28">
        <v>2190.2054181192725</v>
      </c>
      <c r="GR126" s="28">
        <v>154908.166</v>
      </c>
      <c r="GS126" s="28">
        <v>117.95237735239859</v>
      </c>
      <c r="GT126" s="28">
        <v>195.62799999999999</v>
      </c>
      <c r="GU126" s="28">
        <v>1276.6179330157238</v>
      </c>
      <c r="GV126" s="28">
        <v>2.0019999999999998</v>
      </c>
      <c r="GW126" s="28">
        <v>6151.6993006993007</v>
      </c>
      <c r="GX126" s="28">
        <v>0</v>
      </c>
      <c r="GY126" s="28">
        <v>0</v>
      </c>
      <c r="GZ126" s="28">
        <v>0</v>
      </c>
      <c r="HA126" s="28">
        <v>0</v>
      </c>
      <c r="HB126" s="28">
        <v>0.748</v>
      </c>
      <c r="HC126" s="28">
        <v>862.10695187165777</v>
      </c>
      <c r="HD126" s="28">
        <v>153666.69699999999</v>
      </c>
      <c r="HE126" s="28">
        <v>116.12945000698494</v>
      </c>
      <c r="HF126" s="28">
        <v>0</v>
      </c>
      <c r="HG126" s="28">
        <v>0</v>
      </c>
      <c r="HH126" s="28">
        <v>208.643</v>
      </c>
      <c r="HI126" s="28">
        <v>391.16760686914972</v>
      </c>
      <c r="HJ126" s="28">
        <v>0</v>
      </c>
      <c r="HK126" s="28">
        <v>0</v>
      </c>
      <c r="HL126" s="28">
        <v>587.46400000000006</v>
      </c>
      <c r="HM126" s="28">
        <v>310.95699140713305</v>
      </c>
      <c r="HN126" s="28">
        <v>195.61099999999999</v>
      </c>
      <c r="HO126" s="28">
        <v>1276.6781469344771</v>
      </c>
      <c r="HP126" s="28">
        <v>442.61200000000002</v>
      </c>
      <c r="HQ126" s="28">
        <v>337.33035932148249</v>
      </c>
      <c r="HR126" s="28">
        <v>1.7000000000000001E-2</v>
      </c>
      <c r="HS126" s="28">
        <v>583.76470588235293</v>
      </c>
      <c r="HT126" s="28">
        <v>125.39100000000001</v>
      </c>
      <c r="HU126" s="28">
        <v>162.28036302445949</v>
      </c>
      <c r="HV126" s="28">
        <v>52.121000000000002</v>
      </c>
      <c r="HW126" s="28">
        <v>1981.5070125285395</v>
      </c>
      <c r="HX126" s="28">
        <v>52.021000000000001</v>
      </c>
      <c r="HY126" s="28">
        <v>1978.1880009995964</v>
      </c>
      <c r="HZ126" s="28">
        <v>0.03</v>
      </c>
      <c r="IA126" s="28">
        <v>1242</v>
      </c>
      <c r="IB126" s="28">
        <v>0</v>
      </c>
      <c r="IC126" s="28">
        <v>0</v>
      </c>
      <c r="ID126" s="28">
        <v>125.361</v>
      </c>
      <c r="IE126" s="28">
        <v>162.02197653177623</v>
      </c>
      <c r="IF126" s="28">
        <v>0.1</v>
      </c>
      <c r="IG126" s="28">
        <v>3708.09</v>
      </c>
    </row>
    <row r="127" spans="1:241" ht="12.75" customHeight="1">
      <c r="A127" s="38"/>
      <c r="B127" s="39"/>
      <c r="C127" s="40" t="s">
        <v>242</v>
      </c>
      <c r="D127" s="41" t="s">
        <v>131</v>
      </c>
      <c r="E127" s="21">
        <v>98</v>
      </c>
      <c r="F127" s="22">
        <f t="shared" si="4"/>
        <v>28823.371000000003</v>
      </c>
      <c r="G127" s="22">
        <f t="shared" si="5"/>
        <v>142.32293929117449</v>
      </c>
      <c r="H127" s="22">
        <f t="shared" si="6"/>
        <v>28647.965000000004</v>
      </c>
      <c r="I127" s="22">
        <f t="shared" si="7"/>
        <v>141.52623713412103</v>
      </c>
      <c r="J127" s="22">
        <v>28644.866000000002</v>
      </c>
      <c r="K127" s="22">
        <v>141.37243616360433</v>
      </c>
      <c r="L127" s="22">
        <v>0</v>
      </c>
      <c r="M127" s="22">
        <v>0</v>
      </c>
      <c r="N127" s="22">
        <v>0.08</v>
      </c>
      <c r="O127" s="22">
        <v>4539.8125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  <c r="AT127" s="22">
        <v>0</v>
      </c>
      <c r="AU127" s="22"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714.17899999999997</v>
      </c>
      <c r="BG127" s="22">
        <v>554.13259000894732</v>
      </c>
      <c r="BH127" s="22">
        <v>0</v>
      </c>
      <c r="BI127" s="22">
        <v>0</v>
      </c>
      <c r="BJ127" s="22">
        <v>1.083</v>
      </c>
      <c r="BK127" s="22">
        <v>367.37580794090491</v>
      </c>
      <c r="BL127" s="22">
        <v>0</v>
      </c>
      <c r="BM127" s="22">
        <v>0</v>
      </c>
      <c r="BN127" s="22">
        <v>520.99199999999996</v>
      </c>
      <c r="BO127" s="22">
        <v>25.613139933050796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0</v>
      </c>
      <c r="CD127" s="22">
        <v>0</v>
      </c>
      <c r="CE127" s="22">
        <v>0</v>
      </c>
      <c r="CF127" s="22">
        <v>1.0760000000000001</v>
      </c>
      <c r="CG127" s="22">
        <v>242.57527881040892</v>
      </c>
      <c r="CH127" s="22">
        <v>1.5129999999999999</v>
      </c>
      <c r="CI127" s="22">
        <v>817.14937210839389</v>
      </c>
      <c r="CJ127" s="22">
        <v>535.83799999999997</v>
      </c>
      <c r="CK127" s="22">
        <v>98.769458306428447</v>
      </c>
      <c r="CL127" s="22">
        <v>0</v>
      </c>
      <c r="CM127" s="22">
        <v>0</v>
      </c>
      <c r="CN127" s="22">
        <v>5460.3339999999998</v>
      </c>
      <c r="CO127" s="22">
        <v>125.96916397421842</v>
      </c>
      <c r="CP127" s="22">
        <v>0</v>
      </c>
      <c r="CQ127" s="22">
        <v>0</v>
      </c>
      <c r="CR127" s="22">
        <v>11358.617</v>
      </c>
      <c r="CS127" s="22">
        <v>35.1647646011834</v>
      </c>
      <c r="CT127" s="22">
        <v>0</v>
      </c>
      <c r="CU127" s="22">
        <v>0</v>
      </c>
      <c r="CV127" s="22">
        <v>4159.3010000000004</v>
      </c>
      <c r="CW127" s="22">
        <v>63.468294071527886</v>
      </c>
      <c r="CX127" s="22">
        <v>0</v>
      </c>
      <c r="CY127" s="22">
        <v>0</v>
      </c>
      <c r="CZ127" s="22">
        <v>0</v>
      </c>
      <c r="DA127" s="22">
        <v>0</v>
      </c>
      <c r="DB127" s="22">
        <v>0</v>
      </c>
      <c r="DC127" s="22">
        <v>0</v>
      </c>
      <c r="DD127" s="22">
        <v>0</v>
      </c>
      <c r="DE127" s="22">
        <v>0</v>
      </c>
      <c r="DF127" s="22">
        <v>0</v>
      </c>
      <c r="DG127" s="22">
        <v>0</v>
      </c>
      <c r="DH127" s="22">
        <v>0</v>
      </c>
      <c r="DI127" s="22">
        <v>0</v>
      </c>
      <c r="DJ127" s="22">
        <v>0</v>
      </c>
      <c r="DK127" s="22">
        <v>0</v>
      </c>
      <c r="DL127" s="22">
        <v>0</v>
      </c>
      <c r="DM127" s="22">
        <v>0</v>
      </c>
      <c r="DN127" s="22">
        <v>0</v>
      </c>
      <c r="DO127" s="22">
        <v>0</v>
      </c>
      <c r="DP127" s="22">
        <v>0</v>
      </c>
      <c r="DQ127" s="22">
        <v>0</v>
      </c>
      <c r="DR127" s="22">
        <v>256.08499999999998</v>
      </c>
      <c r="DS127" s="22">
        <v>148.0948591288049</v>
      </c>
      <c r="DT127" s="22">
        <v>0</v>
      </c>
      <c r="DU127" s="22">
        <v>0</v>
      </c>
      <c r="DV127" s="22">
        <v>0</v>
      </c>
      <c r="DW127" s="22">
        <v>0</v>
      </c>
      <c r="DX127" s="22">
        <v>0</v>
      </c>
      <c r="DY127" s="22">
        <v>0</v>
      </c>
      <c r="DZ127" s="22">
        <v>0</v>
      </c>
      <c r="EA127" s="22">
        <v>0</v>
      </c>
      <c r="EB127" s="22">
        <v>0</v>
      </c>
      <c r="EC127" s="22">
        <v>0</v>
      </c>
      <c r="ED127" s="22">
        <v>0</v>
      </c>
      <c r="EE127" s="22">
        <v>0</v>
      </c>
      <c r="EF127" s="22">
        <v>0</v>
      </c>
      <c r="EG127" s="22">
        <v>0</v>
      </c>
      <c r="EH127" s="22">
        <v>0.03</v>
      </c>
      <c r="EI127" s="22">
        <v>54</v>
      </c>
      <c r="EJ127" s="22">
        <v>0</v>
      </c>
      <c r="EK127" s="22">
        <v>0</v>
      </c>
      <c r="EL127" s="22">
        <v>3735.6469999999999</v>
      </c>
      <c r="EM127" s="22">
        <v>40.20754878606035</v>
      </c>
      <c r="EN127" s="22">
        <v>0</v>
      </c>
      <c r="EO127" s="22">
        <v>0</v>
      </c>
      <c r="EP127" s="22">
        <v>4.2000000000000003E-2</v>
      </c>
      <c r="EQ127" s="22">
        <v>1261.3333333333333</v>
      </c>
      <c r="ER127" s="22">
        <v>66.343999999999994</v>
      </c>
      <c r="ES127" s="22">
        <v>60.139967442421323</v>
      </c>
      <c r="ET127" s="22">
        <v>680.33500000000004</v>
      </c>
      <c r="EU127" s="22">
        <v>35.169174009862793</v>
      </c>
      <c r="EV127" s="22">
        <v>0</v>
      </c>
      <c r="EW127" s="22">
        <v>0</v>
      </c>
      <c r="EX127" s="22">
        <v>0</v>
      </c>
      <c r="EY127" s="22">
        <v>0</v>
      </c>
      <c r="EZ127" s="22">
        <v>2.94</v>
      </c>
      <c r="FA127" s="22">
        <v>1772.38231292517</v>
      </c>
      <c r="FB127" s="22">
        <v>19.811</v>
      </c>
      <c r="FC127" s="22">
        <v>2778.5423754479834</v>
      </c>
      <c r="FD127" s="22">
        <v>0</v>
      </c>
      <c r="FE127" s="22">
        <v>0</v>
      </c>
      <c r="FF127" s="22">
        <v>0</v>
      </c>
      <c r="FG127" s="22">
        <v>0</v>
      </c>
      <c r="FH127" s="22">
        <v>0</v>
      </c>
      <c r="FI127" s="22">
        <v>0</v>
      </c>
      <c r="FJ127" s="22">
        <v>252.98699999999999</v>
      </c>
      <c r="FK127" s="22">
        <v>2566.5638155320235</v>
      </c>
      <c r="FL127" s="22">
        <v>298.96600000000001</v>
      </c>
      <c r="FM127" s="22">
        <v>708.60846718355936</v>
      </c>
      <c r="FN127" s="22">
        <v>0</v>
      </c>
      <c r="FO127" s="22">
        <v>0</v>
      </c>
      <c r="FP127" s="22">
        <v>0</v>
      </c>
      <c r="FQ127" s="22">
        <v>0</v>
      </c>
      <c r="FR127" s="22">
        <v>0</v>
      </c>
      <c r="FS127" s="22">
        <v>0</v>
      </c>
      <c r="FT127" s="22">
        <v>0</v>
      </c>
      <c r="FU127" s="22">
        <v>0</v>
      </c>
      <c r="FV127" s="22">
        <v>0</v>
      </c>
      <c r="FW127" s="22">
        <v>0</v>
      </c>
      <c r="FX127" s="22">
        <v>0</v>
      </c>
      <c r="FY127" s="22">
        <v>0</v>
      </c>
      <c r="FZ127" s="22">
        <v>0</v>
      </c>
      <c r="GA127" s="22">
        <v>0</v>
      </c>
      <c r="GB127" s="22">
        <v>301.44400000000002</v>
      </c>
      <c r="GC127" s="22">
        <v>437.87306431708708</v>
      </c>
      <c r="GD127" s="22">
        <v>9.8650000000000002</v>
      </c>
      <c r="GE127" s="22">
        <v>2677.389964521034</v>
      </c>
      <c r="GF127" s="22">
        <v>18.992999999999999</v>
      </c>
      <c r="GG127" s="22">
        <v>6898.576633496551</v>
      </c>
      <c r="GH127" s="22">
        <v>246.524</v>
      </c>
      <c r="GI127" s="22">
        <v>3275.132611834953</v>
      </c>
      <c r="GJ127" s="22">
        <v>1.92</v>
      </c>
      <c r="GK127" s="22">
        <v>51.576562500000001</v>
      </c>
      <c r="GL127" s="22">
        <v>0</v>
      </c>
      <c r="GM127" s="22">
        <v>0</v>
      </c>
      <c r="GN127" s="22">
        <v>0.08</v>
      </c>
      <c r="GO127" s="22">
        <v>4539.8125</v>
      </c>
      <c r="GP127" s="22">
        <v>3.0190000000000001</v>
      </c>
      <c r="GQ127" s="22">
        <v>1484.2706194104007</v>
      </c>
      <c r="GR127" s="22">
        <v>175.40600000000001</v>
      </c>
      <c r="GS127" s="22">
        <v>272.44332006886879</v>
      </c>
      <c r="GT127" s="22">
        <v>0</v>
      </c>
      <c r="GU127" s="22">
        <v>0</v>
      </c>
      <c r="GV127" s="22">
        <v>6.5000000000000002E-2</v>
      </c>
      <c r="GW127" s="22">
        <v>9612</v>
      </c>
      <c r="GX127" s="22">
        <v>0</v>
      </c>
      <c r="GY127" s="22">
        <v>0</v>
      </c>
      <c r="GZ127" s="22">
        <v>0</v>
      </c>
      <c r="HA127" s="22">
        <v>0</v>
      </c>
      <c r="HB127" s="22">
        <v>0</v>
      </c>
      <c r="HC127" s="22">
        <v>0</v>
      </c>
      <c r="HD127" s="22">
        <v>7.4969999999999999</v>
      </c>
      <c r="HE127" s="22">
        <v>431.21341870081369</v>
      </c>
      <c r="HF127" s="22">
        <v>0</v>
      </c>
      <c r="HG127" s="22">
        <v>0</v>
      </c>
      <c r="HH127" s="22">
        <v>82.421999999999997</v>
      </c>
      <c r="HI127" s="22">
        <v>302.77946422071778</v>
      </c>
      <c r="HJ127" s="22">
        <v>0</v>
      </c>
      <c r="HK127" s="22">
        <v>0</v>
      </c>
      <c r="HL127" s="22">
        <v>0</v>
      </c>
      <c r="HM127" s="22">
        <v>0</v>
      </c>
      <c r="HN127" s="22">
        <v>0</v>
      </c>
      <c r="HO127" s="22">
        <v>0</v>
      </c>
      <c r="HP127" s="22">
        <v>85.421999999999997</v>
      </c>
      <c r="HQ127" s="22">
        <v>222.13150008194611</v>
      </c>
      <c r="HR127" s="22">
        <v>0</v>
      </c>
      <c r="HS127" s="22">
        <v>0</v>
      </c>
      <c r="HT127" s="22">
        <v>0</v>
      </c>
      <c r="HU127" s="22">
        <v>0</v>
      </c>
      <c r="HV127" s="22">
        <v>0</v>
      </c>
      <c r="HW127" s="22">
        <v>0</v>
      </c>
      <c r="HX127" s="22">
        <v>0</v>
      </c>
      <c r="HY127" s="22">
        <v>0</v>
      </c>
      <c r="HZ127" s="22">
        <v>0</v>
      </c>
      <c r="IA127" s="22">
        <v>0</v>
      </c>
      <c r="IB127" s="22">
        <v>0</v>
      </c>
      <c r="IC127" s="22">
        <v>0</v>
      </c>
      <c r="ID127" s="22">
        <v>0</v>
      </c>
      <c r="IE127" s="22">
        <v>0</v>
      </c>
      <c r="IF127" s="22">
        <v>0</v>
      </c>
      <c r="IG127" s="22">
        <v>0</v>
      </c>
    </row>
    <row r="128" spans="1:241" ht="12.75" customHeight="1">
      <c r="A128" s="38"/>
      <c r="B128" s="39"/>
      <c r="C128" s="40" t="s">
        <v>243</v>
      </c>
      <c r="D128" s="41" t="s">
        <v>133</v>
      </c>
      <c r="E128" s="21">
        <v>99</v>
      </c>
      <c r="F128" s="22">
        <f t="shared" si="4"/>
        <v>76509.994999999995</v>
      </c>
      <c r="G128" s="22">
        <f t="shared" si="5"/>
        <v>99.298813429539507</v>
      </c>
      <c r="H128" s="22">
        <f t="shared" si="6"/>
        <v>42412.561000000002</v>
      </c>
      <c r="I128" s="22">
        <f t="shared" si="7"/>
        <v>110.11532816893563</v>
      </c>
      <c r="J128" s="22">
        <v>42412.561000000002</v>
      </c>
      <c r="K128" s="22">
        <v>110.11532816893562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0</v>
      </c>
      <c r="AR128" s="22">
        <v>0</v>
      </c>
      <c r="AS128" s="22">
        <v>0</v>
      </c>
      <c r="AT128" s="22">
        <v>0</v>
      </c>
      <c r="AU128" s="22">
        <v>0</v>
      </c>
      <c r="AV128" s="22">
        <v>0</v>
      </c>
      <c r="AW128" s="22">
        <v>0</v>
      </c>
      <c r="AX128" s="22">
        <v>0</v>
      </c>
      <c r="AY128" s="22">
        <v>0</v>
      </c>
      <c r="AZ128" s="22">
        <v>0</v>
      </c>
      <c r="BA128" s="22">
        <v>0</v>
      </c>
      <c r="BB128" s="22">
        <v>0</v>
      </c>
      <c r="BC128" s="22">
        <v>0</v>
      </c>
      <c r="BD128" s="22">
        <v>4.1000000000000002E-2</v>
      </c>
      <c r="BE128" s="22">
        <v>65.317073170731717</v>
      </c>
      <c r="BF128" s="22">
        <v>2910.8939999999998</v>
      </c>
      <c r="BG128" s="22">
        <v>746.71351241233799</v>
      </c>
      <c r="BH128" s="22">
        <v>0</v>
      </c>
      <c r="BI128" s="22">
        <v>0</v>
      </c>
      <c r="BJ128" s="22">
        <v>480.846</v>
      </c>
      <c r="BK128" s="22">
        <v>382.67135215848737</v>
      </c>
      <c r="BL128" s="22">
        <v>0</v>
      </c>
      <c r="BM128" s="22">
        <v>0</v>
      </c>
      <c r="BN128" s="22">
        <v>3006.0210000000002</v>
      </c>
      <c r="BO128" s="22">
        <v>23.630782020484887</v>
      </c>
      <c r="BP128" s="22">
        <v>8.0000000000000002E-3</v>
      </c>
      <c r="BQ128" s="22">
        <v>129.625</v>
      </c>
      <c r="BR128" s="22">
        <v>0</v>
      </c>
      <c r="BS128" s="22">
        <v>0</v>
      </c>
      <c r="BT128" s="22">
        <v>0</v>
      </c>
      <c r="BU128" s="22">
        <v>0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1.248</v>
      </c>
      <c r="CC128" s="22">
        <v>335.66185897435901</v>
      </c>
      <c r="CD128" s="22">
        <v>0</v>
      </c>
      <c r="CE128" s="22">
        <v>0</v>
      </c>
      <c r="CF128" s="22">
        <v>10.673</v>
      </c>
      <c r="CG128" s="22">
        <v>317.61613417033635</v>
      </c>
      <c r="CH128" s="22">
        <v>0</v>
      </c>
      <c r="CI128" s="22">
        <v>0</v>
      </c>
      <c r="CJ128" s="22">
        <v>805.92499999999995</v>
      </c>
      <c r="CK128" s="22">
        <v>195.37375810404194</v>
      </c>
      <c r="CL128" s="22">
        <v>0</v>
      </c>
      <c r="CM128" s="22">
        <v>0</v>
      </c>
      <c r="CN128" s="22">
        <v>3472.8420000000001</v>
      </c>
      <c r="CO128" s="22">
        <v>124.24620728498445</v>
      </c>
      <c r="CP128" s="22">
        <v>0</v>
      </c>
      <c r="CQ128" s="22">
        <v>0</v>
      </c>
      <c r="CR128" s="22">
        <v>23855.883000000002</v>
      </c>
      <c r="CS128" s="22">
        <v>33.700314048320912</v>
      </c>
      <c r="CT128" s="22">
        <v>0</v>
      </c>
      <c r="CU128" s="22">
        <v>0</v>
      </c>
      <c r="CV128" s="22">
        <v>2590.5830000000001</v>
      </c>
      <c r="CW128" s="22">
        <v>29.306313289325221</v>
      </c>
      <c r="CX128" s="22">
        <v>0</v>
      </c>
      <c r="CY128" s="22">
        <v>0</v>
      </c>
      <c r="CZ128" s="22">
        <v>0</v>
      </c>
      <c r="DA128" s="22">
        <v>0</v>
      </c>
      <c r="DB128" s="22">
        <v>0</v>
      </c>
      <c r="DC128" s="22">
        <v>0</v>
      </c>
      <c r="DD128" s="22">
        <v>0</v>
      </c>
      <c r="DE128" s="22">
        <v>0</v>
      </c>
      <c r="DF128" s="22">
        <v>0</v>
      </c>
      <c r="DG128" s="22">
        <v>0</v>
      </c>
      <c r="DH128" s="22">
        <v>0</v>
      </c>
      <c r="DI128" s="22">
        <v>0</v>
      </c>
      <c r="DJ128" s="22">
        <v>0</v>
      </c>
      <c r="DK128" s="22">
        <v>0</v>
      </c>
      <c r="DL128" s="22">
        <v>0</v>
      </c>
      <c r="DM128" s="22">
        <v>0</v>
      </c>
      <c r="DN128" s="22">
        <v>0</v>
      </c>
      <c r="DO128" s="22">
        <v>0</v>
      </c>
      <c r="DP128" s="22">
        <v>0</v>
      </c>
      <c r="DQ128" s="22">
        <v>0</v>
      </c>
      <c r="DR128" s="22">
        <v>194.411</v>
      </c>
      <c r="DS128" s="22">
        <v>258.6513520325496</v>
      </c>
      <c r="DT128" s="22">
        <v>0</v>
      </c>
      <c r="DU128" s="22">
        <v>0</v>
      </c>
      <c r="DV128" s="22">
        <v>0</v>
      </c>
      <c r="DW128" s="22">
        <v>0</v>
      </c>
      <c r="DX128" s="22">
        <v>0</v>
      </c>
      <c r="DY128" s="22">
        <v>0</v>
      </c>
      <c r="DZ128" s="22">
        <v>0</v>
      </c>
      <c r="EA128" s="22">
        <v>0</v>
      </c>
      <c r="EB128" s="22">
        <v>0</v>
      </c>
      <c r="EC128" s="22">
        <v>0</v>
      </c>
      <c r="ED128" s="22">
        <v>0.65900000000000003</v>
      </c>
      <c r="EE128" s="22">
        <v>49.165402124430955</v>
      </c>
      <c r="EF128" s="22">
        <v>0</v>
      </c>
      <c r="EG128" s="22">
        <v>0</v>
      </c>
      <c r="EH128" s="22">
        <v>0</v>
      </c>
      <c r="EI128" s="22">
        <v>0</v>
      </c>
      <c r="EJ128" s="22">
        <v>0</v>
      </c>
      <c r="EK128" s="22">
        <v>0</v>
      </c>
      <c r="EL128" s="22">
        <v>386.09</v>
      </c>
      <c r="EM128" s="22">
        <v>41.086826905643761</v>
      </c>
      <c r="EN128" s="22">
        <v>0</v>
      </c>
      <c r="EO128" s="22">
        <v>0</v>
      </c>
      <c r="EP128" s="22">
        <v>0</v>
      </c>
      <c r="EQ128" s="22">
        <v>0</v>
      </c>
      <c r="ER128" s="22">
        <v>241.40700000000001</v>
      </c>
      <c r="ES128" s="22">
        <v>62.432970046436097</v>
      </c>
      <c r="ET128" s="22">
        <v>3848.1959999999999</v>
      </c>
      <c r="EU128" s="22">
        <v>23.143070675194299</v>
      </c>
      <c r="EV128" s="22">
        <v>0</v>
      </c>
      <c r="EW128" s="22">
        <v>0</v>
      </c>
      <c r="EX128" s="22">
        <v>0</v>
      </c>
      <c r="EY128" s="22">
        <v>0</v>
      </c>
      <c r="EZ128" s="22">
        <v>5.2089999999999996</v>
      </c>
      <c r="FA128" s="22">
        <v>3292.7907467844116</v>
      </c>
      <c r="FB128" s="22">
        <v>0</v>
      </c>
      <c r="FC128" s="22">
        <v>0</v>
      </c>
      <c r="FD128" s="22">
        <v>47.936</v>
      </c>
      <c r="FE128" s="22">
        <v>1001.4196011348465</v>
      </c>
      <c r="FF128" s="22">
        <v>0</v>
      </c>
      <c r="FG128" s="22">
        <v>0</v>
      </c>
      <c r="FH128" s="22">
        <v>0</v>
      </c>
      <c r="FI128" s="22">
        <v>0</v>
      </c>
      <c r="FJ128" s="22">
        <v>95.298000000000002</v>
      </c>
      <c r="FK128" s="22">
        <v>2872.1844110054776</v>
      </c>
      <c r="FL128" s="22">
        <v>87.103999999999999</v>
      </c>
      <c r="FM128" s="22">
        <v>524.9236544819986</v>
      </c>
      <c r="FN128" s="22">
        <v>0</v>
      </c>
      <c r="FO128" s="22">
        <v>0</v>
      </c>
      <c r="FP128" s="22">
        <v>0</v>
      </c>
      <c r="FQ128" s="22">
        <v>0</v>
      </c>
      <c r="FR128" s="22">
        <v>0</v>
      </c>
      <c r="FS128" s="22">
        <v>0</v>
      </c>
      <c r="FT128" s="22">
        <v>0</v>
      </c>
      <c r="FU128" s="22">
        <v>0</v>
      </c>
      <c r="FV128" s="22">
        <v>0</v>
      </c>
      <c r="FW128" s="22">
        <v>0</v>
      </c>
      <c r="FX128" s="22">
        <v>3.4119999999999999</v>
      </c>
      <c r="FY128" s="22">
        <v>181.81535756154747</v>
      </c>
      <c r="FZ128" s="22">
        <v>0</v>
      </c>
      <c r="GA128" s="22">
        <v>0</v>
      </c>
      <c r="GB128" s="22">
        <v>352.57600000000002</v>
      </c>
      <c r="GC128" s="22">
        <v>501.86751225267744</v>
      </c>
      <c r="GD128" s="22">
        <v>3.9889999999999999</v>
      </c>
      <c r="GE128" s="22">
        <v>580.61168212584607</v>
      </c>
      <c r="GF128" s="22">
        <v>0</v>
      </c>
      <c r="GG128" s="22">
        <v>0</v>
      </c>
      <c r="GH128" s="22">
        <v>11.31</v>
      </c>
      <c r="GI128" s="22">
        <v>3025.1341290893015</v>
      </c>
      <c r="GJ128" s="22">
        <v>0</v>
      </c>
      <c r="GK128" s="22">
        <v>0</v>
      </c>
      <c r="GL128" s="22">
        <v>0</v>
      </c>
      <c r="GM128" s="22">
        <v>0</v>
      </c>
      <c r="GN128" s="22">
        <v>0</v>
      </c>
      <c r="GO128" s="22">
        <v>0</v>
      </c>
      <c r="GP128" s="22">
        <v>0</v>
      </c>
      <c r="GQ128" s="22">
        <v>0</v>
      </c>
      <c r="GR128" s="22">
        <v>34097.434000000001</v>
      </c>
      <c r="GS128" s="22">
        <v>85.844543199350426</v>
      </c>
      <c r="GT128" s="22">
        <v>0</v>
      </c>
      <c r="GU128" s="22">
        <v>0</v>
      </c>
      <c r="GV128" s="22">
        <v>0</v>
      </c>
      <c r="GW128" s="22">
        <v>0</v>
      </c>
      <c r="GX128" s="22">
        <v>0</v>
      </c>
      <c r="GY128" s="22">
        <v>0</v>
      </c>
      <c r="GZ128" s="22">
        <v>0</v>
      </c>
      <c r="HA128" s="22">
        <v>0</v>
      </c>
      <c r="HB128" s="22">
        <v>0</v>
      </c>
      <c r="HC128" s="22">
        <v>0</v>
      </c>
      <c r="HD128" s="22">
        <v>34014.161999999997</v>
      </c>
      <c r="HE128" s="22">
        <v>85.189757754431824</v>
      </c>
      <c r="HF128" s="22">
        <v>0</v>
      </c>
      <c r="HG128" s="22">
        <v>0</v>
      </c>
      <c r="HH128" s="22">
        <v>35.61</v>
      </c>
      <c r="HI128" s="22">
        <v>422.94869418702615</v>
      </c>
      <c r="HJ128" s="22">
        <v>0</v>
      </c>
      <c r="HK128" s="22">
        <v>0</v>
      </c>
      <c r="HL128" s="22">
        <v>0</v>
      </c>
      <c r="HM128" s="22">
        <v>0</v>
      </c>
      <c r="HN128" s="22">
        <v>0</v>
      </c>
      <c r="HO128" s="22">
        <v>0</v>
      </c>
      <c r="HP128" s="22">
        <v>47.661999999999999</v>
      </c>
      <c r="HQ128" s="22">
        <v>301.27191473291089</v>
      </c>
      <c r="HR128" s="22">
        <v>0</v>
      </c>
      <c r="HS128" s="22">
        <v>0</v>
      </c>
      <c r="HT128" s="22">
        <v>0</v>
      </c>
      <c r="HU128" s="22">
        <v>0</v>
      </c>
      <c r="HV128" s="22">
        <v>0</v>
      </c>
      <c r="HW128" s="22">
        <v>0</v>
      </c>
      <c r="HX128" s="22">
        <v>0</v>
      </c>
      <c r="HY128" s="22">
        <v>0</v>
      </c>
      <c r="HZ128" s="22">
        <v>0</v>
      </c>
      <c r="IA128" s="22">
        <v>0</v>
      </c>
      <c r="IB128" s="22">
        <v>0</v>
      </c>
      <c r="IC128" s="22">
        <v>0</v>
      </c>
      <c r="ID128" s="22">
        <v>0</v>
      </c>
      <c r="IE128" s="22">
        <v>0</v>
      </c>
      <c r="IF128" s="22">
        <v>0</v>
      </c>
      <c r="IG128" s="22">
        <v>0</v>
      </c>
    </row>
    <row r="129" spans="1:241" ht="12.75" customHeight="1">
      <c r="A129" s="38"/>
      <c r="B129" s="39"/>
      <c r="C129" s="40" t="s">
        <v>244</v>
      </c>
      <c r="D129" s="41" t="s">
        <v>133</v>
      </c>
      <c r="E129" s="21">
        <v>100</v>
      </c>
      <c r="F129" s="22">
        <f t="shared" si="4"/>
        <v>48108.700000000004</v>
      </c>
      <c r="G129" s="22">
        <f t="shared" si="5"/>
        <v>194.46557113370343</v>
      </c>
      <c r="H129" s="22">
        <f t="shared" si="6"/>
        <v>15602.916999999999</v>
      </c>
      <c r="I129" s="22">
        <f t="shared" si="7"/>
        <v>337.44533243367249</v>
      </c>
      <c r="J129" s="22">
        <v>15599.754999999999</v>
      </c>
      <c r="K129" s="22">
        <v>316.5529299658873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22">
        <v>0</v>
      </c>
      <c r="AP129" s="22">
        <v>0</v>
      </c>
      <c r="AQ129" s="22">
        <v>0</v>
      </c>
      <c r="AR129" s="22">
        <v>0</v>
      </c>
      <c r="AS129" s="22">
        <v>0</v>
      </c>
      <c r="AT129" s="22">
        <v>0</v>
      </c>
      <c r="AU129" s="22">
        <v>0</v>
      </c>
      <c r="AV129" s="22">
        <v>0</v>
      </c>
      <c r="AW129" s="22">
        <v>0</v>
      </c>
      <c r="AX129" s="22">
        <v>0</v>
      </c>
      <c r="AY129" s="22">
        <v>0</v>
      </c>
      <c r="AZ129" s="22">
        <v>0</v>
      </c>
      <c r="BA129" s="22">
        <v>0</v>
      </c>
      <c r="BB129" s="22">
        <v>0</v>
      </c>
      <c r="BC129" s="22">
        <v>0</v>
      </c>
      <c r="BD129" s="22">
        <v>0.63</v>
      </c>
      <c r="BE129" s="22">
        <v>5.393650793650794</v>
      </c>
      <c r="BF129" s="22">
        <v>4364.5219999999999</v>
      </c>
      <c r="BG129" s="22">
        <v>646.53382821761465</v>
      </c>
      <c r="BH129" s="22">
        <v>0</v>
      </c>
      <c r="BI129" s="22">
        <v>0</v>
      </c>
      <c r="BJ129" s="22">
        <v>233.857</v>
      </c>
      <c r="BK129" s="22">
        <v>293.04325292807141</v>
      </c>
      <c r="BL129" s="22">
        <v>0</v>
      </c>
      <c r="BM129" s="22">
        <v>0</v>
      </c>
      <c r="BN129" s="22">
        <v>977.32500000000005</v>
      </c>
      <c r="BO129" s="22">
        <v>26.306378123960812</v>
      </c>
      <c r="BP129" s="22">
        <v>1.907</v>
      </c>
      <c r="BQ129" s="22">
        <v>15.177766124803357</v>
      </c>
      <c r="BR129" s="22">
        <v>0</v>
      </c>
      <c r="BS129" s="22">
        <v>0</v>
      </c>
      <c r="BT129" s="22">
        <v>0</v>
      </c>
      <c r="BU129" s="22">
        <v>0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0</v>
      </c>
      <c r="CD129" s="22">
        <v>0</v>
      </c>
      <c r="CE129" s="22">
        <v>0</v>
      </c>
      <c r="CF129" s="22">
        <v>0</v>
      </c>
      <c r="CG129" s="22">
        <v>0</v>
      </c>
      <c r="CH129" s="22">
        <v>0</v>
      </c>
      <c r="CI129" s="22">
        <v>0</v>
      </c>
      <c r="CJ129" s="22">
        <v>464.10700000000003</v>
      </c>
      <c r="CK129" s="22">
        <v>322.16010532054031</v>
      </c>
      <c r="CL129" s="22">
        <v>0</v>
      </c>
      <c r="CM129" s="22">
        <v>0</v>
      </c>
      <c r="CN129" s="22">
        <v>784.08900000000006</v>
      </c>
      <c r="CO129" s="22">
        <v>120.7128246920949</v>
      </c>
      <c r="CP129" s="22">
        <v>0</v>
      </c>
      <c r="CQ129" s="22">
        <v>0</v>
      </c>
      <c r="CR129" s="22">
        <v>5075.8190000000004</v>
      </c>
      <c r="CS129" s="22">
        <v>31.936086373450273</v>
      </c>
      <c r="CT129" s="22">
        <v>0</v>
      </c>
      <c r="CU129" s="22">
        <v>0</v>
      </c>
      <c r="CV129" s="22">
        <v>29.952999999999999</v>
      </c>
      <c r="CW129" s="22">
        <v>98.305178112376055</v>
      </c>
      <c r="CX129" s="22">
        <v>0</v>
      </c>
      <c r="CY129" s="22">
        <v>0</v>
      </c>
      <c r="CZ129" s="22">
        <v>0</v>
      </c>
      <c r="DA129" s="22">
        <v>0</v>
      </c>
      <c r="DB129" s="22">
        <v>0.03</v>
      </c>
      <c r="DC129" s="22">
        <v>710.26666666666665</v>
      </c>
      <c r="DD129" s="22">
        <v>0</v>
      </c>
      <c r="DE129" s="22">
        <v>0</v>
      </c>
      <c r="DF129" s="22">
        <v>0</v>
      </c>
      <c r="DG129" s="22">
        <v>0</v>
      </c>
      <c r="DH129" s="22">
        <v>0</v>
      </c>
      <c r="DI129" s="22">
        <v>0</v>
      </c>
      <c r="DJ129" s="22">
        <v>0</v>
      </c>
      <c r="DK129" s="22">
        <v>0</v>
      </c>
      <c r="DL129" s="22">
        <v>0</v>
      </c>
      <c r="DM129" s="22">
        <v>0</v>
      </c>
      <c r="DN129" s="22">
        <v>0</v>
      </c>
      <c r="DO129" s="22">
        <v>0</v>
      </c>
      <c r="DP129" s="22">
        <v>0</v>
      </c>
      <c r="DQ129" s="22">
        <v>0</v>
      </c>
      <c r="DR129" s="22">
        <v>118.628</v>
      </c>
      <c r="DS129" s="22">
        <v>213.9768435782446</v>
      </c>
      <c r="DT129" s="22">
        <v>0</v>
      </c>
      <c r="DU129" s="22">
        <v>0</v>
      </c>
      <c r="DV129" s="22">
        <v>0</v>
      </c>
      <c r="DW129" s="22">
        <v>0</v>
      </c>
      <c r="DX129" s="22">
        <v>0</v>
      </c>
      <c r="DY129" s="22">
        <v>0</v>
      </c>
      <c r="DZ129" s="22">
        <v>0</v>
      </c>
      <c r="EA129" s="22">
        <v>0</v>
      </c>
      <c r="EB129" s="22">
        <v>0</v>
      </c>
      <c r="EC129" s="22">
        <v>0</v>
      </c>
      <c r="ED129" s="22">
        <v>0</v>
      </c>
      <c r="EE129" s="22">
        <v>0</v>
      </c>
      <c r="EF129" s="22">
        <v>0</v>
      </c>
      <c r="EG129" s="22">
        <v>0</v>
      </c>
      <c r="EH129" s="22">
        <v>0</v>
      </c>
      <c r="EI129" s="22">
        <v>0</v>
      </c>
      <c r="EJ129" s="22">
        <v>0</v>
      </c>
      <c r="EK129" s="22">
        <v>0</v>
      </c>
      <c r="EL129" s="22">
        <v>0</v>
      </c>
      <c r="EM129" s="22">
        <v>0</v>
      </c>
      <c r="EN129" s="22">
        <v>0</v>
      </c>
      <c r="EO129" s="22">
        <v>0</v>
      </c>
      <c r="EP129" s="22">
        <v>0</v>
      </c>
      <c r="EQ129" s="22">
        <v>0</v>
      </c>
      <c r="ER129" s="22">
        <v>17.295000000000002</v>
      </c>
      <c r="ES129" s="22">
        <v>55.038508239375538</v>
      </c>
      <c r="ET129" s="22">
        <v>1989.018</v>
      </c>
      <c r="EU129" s="22">
        <v>23.461523224023111</v>
      </c>
      <c r="EV129" s="22">
        <v>0</v>
      </c>
      <c r="EW129" s="22">
        <v>0</v>
      </c>
      <c r="EX129" s="22">
        <v>0</v>
      </c>
      <c r="EY129" s="22">
        <v>0</v>
      </c>
      <c r="EZ129" s="22">
        <v>4.5999999999999999E-2</v>
      </c>
      <c r="FA129" s="22">
        <v>2531.6304347826085</v>
      </c>
      <c r="FB129" s="22">
        <v>31.702000000000002</v>
      </c>
      <c r="FC129" s="22">
        <v>2480.3375181376568</v>
      </c>
      <c r="FD129" s="22">
        <v>0</v>
      </c>
      <c r="FE129" s="22">
        <v>0</v>
      </c>
      <c r="FF129" s="22">
        <v>0</v>
      </c>
      <c r="FG129" s="22">
        <v>0</v>
      </c>
      <c r="FH129" s="22">
        <v>0</v>
      </c>
      <c r="FI129" s="22">
        <v>0</v>
      </c>
      <c r="FJ129" s="22">
        <v>121.261</v>
      </c>
      <c r="FK129" s="22">
        <v>5884.509512539069</v>
      </c>
      <c r="FL129" s="22">
        <v>42.643000000000001</v>
      </c>
      <c r="FM129" s="22">
        <v>290.80400065661422</v>
      </c>
      <c r="FN129" s="22">
        <v>0</v>
      </c>
      <c r="FO129" s="22">
        <v>0</v>
      </c>
      <c r="FP129" s="22">
        <v>0</v>
      </c>
      <c r="FQ129" s="22">
        <v>0</v>
      </c>
      <c r="FR129" s="22">
        <v>0</v>
      </c>
      <c r="FS129" s="22">
        <v>0</v>
      </c>
      <c r="FT129" s="22">
        <v>0</v>
      </c>
      <c r="FU129" s="22">
        <v>0</v>
      </c>
      <c r="FV129" s="22">
        <v>0</v>
      </c>
      <c r="FW129" s="22">
        <v>0</v>
      </c>
      <c r="FX129" s="22">
        <v>0</v>
      </c>
      <c r="FY129" s="22">
        <v>0</v>
      </c>
      <c r="FZ129" s="22">
        <v>0</v>
      </c>
      <c r="GA129" s="22">
        <v>0</v>
      </c>
      <c r="GB129" s="22">
        <v>1320.452</v>
      </c>
      <c r="GC129" s="22">
        <v>511.43641571219547</v>
      </c>
      <c r="GD129" s="22">
        <v>20.895</v>
      </c>
      <c r="GE129" s="22">
        <v>1963.3710457047141</v>
      </c>
      <c r="GF129" s="22">
        <v>0.95299999999999996</v>
      </c>
      <c r="GG129" s="22">
        <v>11171.35886673662</v>
      </c>
      <c r="GH129" s="22">
        <v>4.6230000000000002</v>
      </c>
      <c r="GI129" s="22">
        <v>1756.6761842959118</v>
      </c>
      <c r="GJ129" s="22">
        <v>0</v>
      </c>
      <c r="GK129" s="22">
        <v>0</v>
      </c>
      <c r="GL129" s="22">
        <v>0</v>
      </c>
      <c r="GM129" s="22">
        <v>0</v>
      </c>
      <c r="GN129" s="22">
        <v>0</v>
      </c>
      <c r="GO129" s="22">
        <v>0</v>
      </c>
      <c r="GP129" s="22">
        <v>3.1619999999999999</v>
      </c>
      <c r="GQ129" s="22">
        <v>103410.29791271347</v>
      </c>
      <c r="GR129" s="22">
        <v>32458.847000000002</v>
      </c>
      <c r="GS129" s="22">
        <v>123.12962576890052</v>
      </c>
      <c r="GT129" s="22">
        <v>0</v>
      </c>
      <c r="GU129" s="22">
        <v>0</v>
      </c>
      <c r="GV129" s="22">
        <v>0</v>
      </c>
      <c r="GW129" s="22">
        <v>0</v>
      </c>
      <c r="GX129" s="22">
        <v>0</v>
      </c>
      <c r="GY129" s="22">
        <v>0</v>
      </c>
      <c r="GZ129" s="22">
        <v>0</v>
      </c>
      <c r="HA129" s="22">
        <v>0</v>
      </c>
      <c r="HB129" s="22">
        <v>0</v>
      </c>
      <c r="HC129" s="22">
        <v>0</v>
      </c>
      <c r="HD129" s="22">
        <v>32445.974999999999</v>
      </c>
      <c r="HE129" s="22">
        <v>123.03279405226688</v>
      </c>
      <c r="HF129" s="22">
        <v>0</v>
      </c>
      <c r="HG129" s="22">
        <v>0</v>
      </c>
      <c r="HH129" s="22">
        <v>6.0759999999999996</v>
      </c>
      <c r="HI129" s="22">
        <v>268.68762343647137</v>
      </c>
      <c r="HJ129" s="22">
        <v>0</v>
      </c>
      <c r="HK129" s="22">
        <v>0</v>
      </c>
      <c r="HL129" s="22">
        <v>0</v>
      </c>
      <c r="HM129" s="22">
        <v>0</v>
      </c>
      <c r="HN129" s="22">
        <v>0</v>
      </c>
      <c r="HO129" s="22">
        <v>0</v>
      </c>
      <c r="HP129" s="22">
        <v>6.7960000000000003</v>
      </c>
      <c r="HQ129" s="22">
        <v>455.2939964685109</v>
      </c>
      <c r="HR129" s="22">
        <v>0</v>
      </c>
      <c r="HS129" s="22">
        <v>0</v>
      </c>
      <c r="HT129" s="22">
        <v>0</v>
      </c>
      <c r="HU129" s="22">
        <v>0</v>
      </c>
      <c r="HV129" s="22">
        <v>46.936</v>
      </c>
      <c r="HW129" s="22">
        <v>1996.5191750468723</v>
      </c>
      <c r="HX129" s="22">
        <v>46.936</v>
      </c>
      <c r="HY129" s="22">
        <v>1996.5191750468723</v>
      </c>
      <c r="HZ129" s="22">
        <v>0</v>
      </c>
      <c r="IA129" s="22">
        <v>0</v>
      </c>
      <c r="IB129" s="22">
        <v>0</v>
      </c>
      <c r="IC129" s="22">
        <v>0</v>
      </c>
      <c r="ID129" s="22">
        <v>0</v>
      </c>
      <c r="IE129" s="22">
        <v>0</v>
      </c>
      <c r="IF129" s="22">
        <v>0</v>
      </c>
      <c r="IG129" s="22">
        <v>0</v>
      </c>
    </row>
    <row r="130" spans="1:241" ht="12.75" customHeight="1">
      <c r="A130" s="38"/>
      <c r="B130" s="39"/>
      <c r="C130" s="40" t="s">
        <v>245</v>
      </c>
      <c r="D130" s="41" t="s">
        <v>133</v>
      </c>
      <c r="E130" s="21">
        <v>101</v>
      </c>
      <c r="F130" s="22">
        <f t="shared" si="4"/>
        <v>35506.152999999998</v>
      </c>
      <c r="G130" s="22">
        <f t="shared" si="5"/>
        <v>177.44466312641646</v>
      </c>
      <c r="H130" s="22">
        <f t="shared" si="6"/>
        <v>4174.9920000000002</v>
      </c>
      <c r="I130" s="22">
        <f t="shared" si="7"/>
        <v>720.02607909188805</v>
      </c>
      <c r="J130" s="22">
        <v>3299.61</v>
      </c>
      <c r="K130" s="22">
        <v>415.66632117128995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22">
        <v>0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v>0</v>
      </c>
      <c r="AV130" s="22">
        <v>0</v>
      </c>
      <c r="AW130" s="22">
        <v>0</v>
      </c>
      <c r="AX130" s="22">
        <v>0</v>
      </c>
      <c r="AY130" s="22">
        <v>0</v>
      </c>
      <c r="AZ130" s="22">
        <v>0</v>
      </c>
      <c r="BA130" s="22">
        <v>0</v>
      </c>
      <c r="BB130" s="22">
        <v>0</v>
      </c>
      <c r="BC130" s="22">
        <v>0</v>
      </c>
      <c r="BD130" s="22">
        <v>0</v>
      </c>
      <c r="BE130" s="22">
        <v>0</v>
      </c>
      <c r="BF130" s="22">
        <v>1435.0150000000001</v>
      </c>
      <c r="BG130" s="22">
        <v>688.91914300547376</v>
      </c>
      <c r="BH130" s="22">
        <v>0</v>
      </c>
      <c r="BI130" s="22">
        <v>0</v>
      </c>
      <c r="BJ130" s="22">
        <v>438.07299999999998</v>
      </c>
      <c r="BK130" s="22">
        <v>331.48413620560956</v>
      </c>
      <c r="BL130" s="22">
        <v>0</v>
      </c>
      <c r="BM130" s="22">
        <v>0</v>
      </c>
      <c r="BN130" s="22">
        <v>42.125999999999998</v>
      </c>
      <c r="BO130" s="22">
        <v>82.35275126999953</v>
      </c>
      <c r="BP130" s="22">
        <v>0</v>
      </c>
      <c r="BQ130" s="22">
        <v>0</v>
      </c>
      <c r="BR130" s="22">
        <v>0</v>
      </c>
      <c r="BS130" s="22">
        <v>0</v>
      </c>
      <c r="BT130" s="22">
        <v>0</v>
      </c>
      <c r="BU130" s="22">
        <v>0</v>
      </c>
      <c r="BV130" s="22">
        <v>0</v>
      </c>
      <c r="BW130" s="22">
        <v>0</v>
      </c>
      <c r="BX130" s="22">
        <v>0</v>
      </c>
      <c r="BY130" s="22">
        <v>0</v>
      </c>
      <c r="BZ130" s="22">
        <v>0</v>
      </c>
      <c r="CA130" s="22">
        <v>0</v>
      </c>
      <c r="CB130" s="22">
        <v>0.42299999999999999</v>
      </c>
      <c r="CC130" s="22">
        <v>270.62174940898348</v>
      </c>
      <c r="CD130" s="22">
        <v>0</v>
      </c>
      <c r="CE130" s="22">
        <v>0</v>
      </c>
      <c r="CF130" s="22">
        <v>6.8840000000000003</v>
      </c>
      <c r="CG130" s="22">
        <v>239.02091807088902</v>
      </c>
      <c r="CH130" s="22">
        <v>0</v>
      </c>
      <c r="CI130" s="22">
        <v>0</v>
      </c>
      <c r="CJ130" s="22">
        <v>147.155</v>
      </c>
      <c r="CK130" s="22">
        <v>202.18393530630968</v>
      </c>
      <c r="CL130" s="22">
        <v>0</v>
      </c>
      <c r="CM130" s="22">
        <v>0</v>
      </c>
      <c r="CN130" s="22">
        <v>175.55600000000001</v>
      </c>
      <c r="CO130" s="22">
        <v>74.318177675499555</v>
      </c>
      <c r="CP130" s="22">
        <v>0</v>
      </c>
      <c r="CQ130" s="22">
        <v>0</v>
      </c>
      <c r="CR130" s="22">
        <v>1.2E-2</v>
      </c>
      <c r="CS130" s="22">
        <v>27.833333333333336</v>
      </c>
      <c r="CT130" s="22">
        <v>0</v>
      </c>
      <c r="CU130" s="22">
        <v>0</v>
      </c>
      <c r="CV130" s="22">
        <v>693.26400000000001</v>
      </c>
      <c r="CW130" s="22">
        <v>28.343098732950217</v>
      </c>
      <c r="CX130" s="22">
        <v>0</v>
      </c>
      <c r="CY130" s="22">
        <v>0</v>
      </c>
      <c r="CZ130" s="22">
        <v>0</v>
      </c>
      <c r="DA130" s="22">
        <v>0</v>
      </c>
      <c r="DB130" s="22">
        <v>0</v>
      </c>
      <c r="DC130" s="22">
        <v>0</v>
      </c>
      <c r="DD130" s="22">
        <v>0</v>
      </c>
      <c r="DE130" s="22">
        <v>0</v>
      </c>
      <c r="DF130" s="22">
        <v>0</v>
      </c>
      <c r="DG130" s="22">
        <v>0</v>
      </c>
      <c r="DH130" s="22">
        <v>0</v>
      </c>
      <c r="DI130" s="22">
        <v>0</v>
      </c>
      <c r="DJ130" s="22">
        <v>0</v>
      </c>
      <c r="DK130" s="22">
        <v>0</v>
      </c>
      <c r="DL130" s="22">
        <v>0</v>
      </c>
      <c r="DM130" s="22">
        <v>0</v>
      </c>
      <c r="DN130" s="22">
        <v>0</v>
      </c>
      <c r="DO130" s="22">
        <v>0</v>
      </c>
      <c r="DP130" s="22">
        <v>0</v>
      </c>
      <c r="DQ130" s="22">
        <v>0</v>
      </c>
      <c r="DR130" s="22">
        <v>6.2489999999999997</v>
      </c>
      <c r="DS130" s="22">
        <v>115.07249159865579</v>
      </c>
      <c r="DT130" s="22">
        <v>0</v>
      </c>
      <c r="DU130" s="22">
        <v>0</v>
      </c>
      <c r="DV130" s="22">
        <v>0</v>
      </c>
      <c r="DW130" s="22">
        <v>0</v>
      </c>
      <c r="DX130" s="22">
        <v>0</v>
      </c>
      <c r="DY130" s="22">
        <v>0</v>
      </c>
      <c r="DZ130" s="22">
        <v>0</v>
      </c>
      <c r="EA130" s="22">
        <v>0</v>
      </c>
      <c r="EB130" s="22">
        <v>0</v>
      </c>
      <c r="EC130" s="22">
        <v>0</v>
      </c>
      <c r="ED130" s="22">
        <v>0.41599999999999998</v>
      </c>
      <c r="EE130" s="22">
        <v>96.740384615384613</v>
      </c>
      <c r="EF130" s="22">
        <v>0</v>
      </c>
      <c r="EG130" s="22">
        <v>0</v>
      </c>
      <c r="EH130" s="22">
        <v>1.796</v>
      </c>
      <c r="EI130" s="22">
        <v>63.21102449888641</v>
      </c>
      <c r="EJ130" s="22">
        <v>0</v>
      </c>
      <c r="EK130" s="22">
        <v>0</v>
      </c>
      <c r="EL130" s="22">
        <v>0</v>
      </c>
      <c r="EM130" s="22">
        <v>0</v>
      </c>
      <c r="EN130" s="22">
        <v>0</v>
      </c>
      <c r="EO130" s="22">
        <v>0</v>
      </c>
      <c r="EP130" s="22">
        <v>0</v>
      </c>
      <c r="EQ130" s="22">
        <v>0</v>
      </c>
      <c r="ER130" s="22">
        <v>47.511000000000003</v>
      </c>
      <c r="ES130" s="22">
        <v>61.447054366357264</v>
      </c>
      <c r="ET130" s="22">
        <v>158.78200000000001</v>
      </c>
      <c r="EU130" s="22">
        <v>60.467256993865803</v>
      </c>
      <c r="EV130" s="22">
        <v>0</v>
      </c>
      <c r="EW130" s="22">
        <v>0</v>
      </c>
      <c r="EX130" s="22">
        <v>0</v>
      </c>
      <c r="EY130" s="22">
        <v>0</v>
      </c>
      <c r="EZ130" s="22">
        <v>0</v>
      </c>
      <c r="FA130" s="22">
        <v>0</v>
      </c>
      <c r="FB130" s="22">
        <v>1.7000000000000001E-2</v>
      </c>
      <c r="FC130" s="22">
        <v>3851.7647058823532</v>
      </c>
      <c r="FD130" s="22">
        <v>0</v>
      </c>
      <c r="FE130" s="22">
        <v>0</v>
      </c>
      <c r="FF130" s="22">
        <v>0</v>
      </c>
      <c r="FG130" s="22">
        <v>0</v>
      </c>
      <c r="FH130" s="22">
        <v>0</v>
      </c>
      <c r="FI130" s="22">
        <v>0</v>
      </c>
      <c r="FJ130" s="22">
        <v>13.253</v>
      </c>
      <c r="FK130" s="22">
        <v>4563.7004451822231</v>
      </c>
      <c r="FL130" s="22">
        <v>2.3460000000000001</v>
      </c>
      <c r="FM130" s="22">
        <v>550.75959079283882</v>
      </c>
      <c r="FN130" s="22">
        <v>0</v>
      </c>
      <c r="FO130" s="22">
        <v>0</v>
      </c>
      <c r="FP130" s="22">
        <v>0</v>
      </c>
      <c r="FQ130" s="22">
        <v>0</v>
      </c>
      <c r="FR130" s="22">
        <v>0</v>
      </c>
      <c r="FS130" s="22">
        <v>0</v>
      </c>
      <c r="FT130" s="22">
        <v>0</v>
      </c>
      <c r="FU130" s="22">
        <v>0</v>
      </c>
      <c r="FV130" s="22">
        <v>0</v>
      </c>
      <c r="FW130" s="22">
        <v>0</v>
      </c>
      <c r="FX130" s="22">
        <v>0</v>
      </c>
      <c r="FY130" s="22">
        <v>0</v>
      </c>
      <c r="FZ130" s="22">
        <v>0</v>
      </c>
      <c r="GA130" s="22">
        <v>0</v>
      </c>
      <c r="GB130" s="22">
        <v>127.614</v>
      </c>
      <c r="GC130" s="22">
        <v>485.93521087028068</v>
      </c>
      <c r="GD130" s="22">
        <v>0</v>
      </c>
      <c r="GE130" s="22">
        <v>0</v>
      </c>
      <c r="GF130" s="22">
        <v>3.1179999999999999</v>
      </c>
      <c r="GG130" s="22">
        <v>10516.14688903143</v>
      </c>
      <c r="GH130" s="22">
        <v>0</v>
      </c>
      <c r="GI130" s="22">
        <v>0</v>
      </c>
      <c r="GJ130" s="22">
        <v>0</v>
      </c>
      <c r="GK130" s="22">
        <v>0</v>
      </c>
      <c r="GL130" s="22">
        <v>0</v>
      </c>
      <c r="GM130" s="22">
        <v>0</v>
      </c>
      <c r="GN130" s="22">
        <v>0</v>
      </c>
      <c r="GO130" s="22">
        <v>0</v>
      </c>
      <c r="GP130" s="22">
        <v>875.38199999999995</v>
      </c>
      <c r="GQ130" s="22">
        <v>1867.2606587752548</v>
      </c>
      <c r="GR130" s="22">
        <v>31177.286</v>
      </c>
      <c r="GS130" s="22">
        <v>99.423043654280875</v>
      </c>
      <c r="GT130" s="22">
        <v>153.875</v>
      </c>
      <c r="GU130" s="22">
        <v>1264.2311681559709</v>
      </c>
      <c r="GV130" s="22">
        <v>0</v>
      </c>
      <c r="GW130" s="22">
        <v>0</v>
      </c>
      <c r="GX130" s="22">
        <v>0</v>
      </c>
      <c r="GY130" s="22">
        <v>0</v>
      </c>
      <c r="GZ130" s="22">
        <v>0</v>
      </c>
      <c r="HA130" s="22">
        <v>0</v>
      </c>
      <c r="HB130" s="22">
        <v>8.4000000000000005E-2</v>
      </c>
      <c r="HC130" s="22">
        <v>626.78571428571433</v>
      </c>
      <c r="HD130" s="22">
        <v>30729.613000000001</v>
      </c>
      <c r="HE130" s="22">
        <v>95.934157647868858</v>
      </c>
      <c r="HF130" s="22">
        <v>0</v>
      </c>
      <c r="HG130" s="22">
        <v>0</v>
      </c>
      <c r="HH130" s="22">
        <v>10.920999999999999</v>
      </c>
      <c r="HI130" s="22">
        <v>384.20346122149988</v>
      </c>
      <c r="HJ130" s="22">
        <v>0</v>
      </c>
      <c r="HK130" s="22">
        <v>0</v>
      </c>
      <c r="HL130" s="22">
        <v>392.73099999999999</v>
      </c>
      <c r="HM130" s="22">
        <v>363.34087963517015</v>
      </c>
      <c r="HN130" s="22">
        <v>153.875</v>
      </c>
      <c r="HO130" s="22">
        <v>1264.2311681559709</v>
      </c>
      <c r="HP130" s="22">
        <v>43.936999999999998</v>
      </c>
      <c r="HQ130" s="22">
        <v>108.73218471902952</v>
      </c>
      <c r="HR130" s="22">
        <v>0</v>
      </c>
      <c r="HS130" s="22">
        <v>0</v>
      </c>
      <c r="HT130" s="22">
        <v>0</v>
      </c>
      <c r="HU130" s="22">
        <v>0</v>
      </c>
      <c r="HV130" s="22">
        <v>0</v>
      </c>
      <c r="HW130" s="22">
        <v>0</v>
      </c>
      <c r="HX130" s="22">
        <v>0</v>
      </c>
      <c r="HY130" s="22">
        <v>0</v>
      </c>
      <c r="HZ130" s="22">
        <v>0</v>
      </c>
      <c r="IA130" s="22">
        <v>0</v>
      </c>
      <c r="IB130" s="22">
        <v>0</v>
      </c>
      <c r="IC130" s="22">
        <v>0</v>
      </c>
      <c r="ID130" s="22">
        <v>0</v>
      </c>
      <c r="IE130" s="22">
        <v>0</v>
      </c>
      <c r="IF130" s="22">
        <v>0</v>
      </c>
      <c r="IG130" s="22">
        <v>0</v>
      </c>
    </row>
    <row r="131" spans="1:241" ht="12.75" customHeight="1">
      <c r="A131" s="38"/>
      <c r="B131" s="39"/>
      <c r="C131" s="40"/>
      <c r="D131" s="41"/>
      <c r="E131" s="21"/>
      <c r="F131" s="22" t="str">
        <f t="shared" si="4"/>
        <v/>
      </c>
      <c r="G131" s="22" t="str">
        <f t="shared" si="5"/>
        <v/>
      </c>
      <c r="H131" s="22" t="str">
        <f t="shared" si="6"/>
        <v/>
      </c>
      <c r="I131" s="22" t="str">
        <f t="shared" si="7"/>
        <v/>
      </c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</row>
    <row r="132" spans="1:241" ht="12.75" customHeight="1">
      <c r="A132" s="38"/>
      <c r="B132" s="39"/>
      <c r="C132" s="40" t="s">
        <v>246</v>
      </c>
      <c r="D132" s="41" t="s">
        <v>133</v>
      </c>
      <c r="E132" s="21">
        <v>102</v>
      </c>
      <c r="F132" s="22">
        <f t="shared" si="4"/>
        <v>38238.050999999999</v>
      </c>
      <c r="G132" s="22">
        <f t="shared" si="5"/>
        <v>176.73464424219739</v>
      </c>
      <c r="H132" s="22">
        <f t="shared" si="6"/>
        <v>4677.5460000000003</v>
      </c>
      <c r="I132" s="22">
        <f t="shared" si="7"/>
        <v>509.09611663893844</v>
      </c>
      <c r="J132" s="22">
        <v>4677.5460000000003</v>
      </c>
      <c r="K132" s="22">
        <v>509.09611663893844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v>0</v>
      </c>
      <c r="AS132" s="22">
        <v>0</v>
      </c>
      <c r="AT132" s="22">
        <v>0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v>0</v>
      </c>
      <c r="BA132" s="22">
        <v>0</v>
      </c>
      <c r="BB132" s="22">
        <v>0</v>
      </c>
      <c r="BC132" s="22">
        <v>0</v>
      </c>
      <c r="BD132" s="22">
        <v>1.4E-2</v>
      </c>
      <c r="BE132" s="22">
        <v>52.071428571428569</v>
      </c>
      <c r="BF132" s="22">
        <v>2658.0990000000002</v>
      </c>
      <c r="BG132" s="22">
        <v>694.67088434253196</v>
      </c>
      <c r="BH132" s="22">
        <v>0</v>
      </c>
      <c r="BI132" s="22">
        <v>0</v>
      </c>
      <c r="BJ132" s="22">
        <v>793.29399999999998</v>
      </c>
      <c r="BK132" s="22">
        <v>342.2625268815849</v>
      </c>
      <c r="BL132" s="22">
        <v>0</v>
      </c>
      <c r="BM132" s="22">
        <v>0</v>
      </c>
      <c r="BN132" s="22">
        <v>51.192999999999998</v>
      </c>
      <c r="BO132" s="22">
        <v>112.47701834235149</v>
      </c>
      <c r="BP132" s="22">
        <v>0</v>
      </c>
      <c r="BQ132" s="22"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v>0</v>
      </c>
      <c r="BY132" s="22">
        <v>0</v>
      </c>
      <c r="BZ132" s="22">
        <v>0</v>
      </c>
      <c r="CA132" s="22">
        <v>0</v>
      </c>
      <c r="CB132" s="22">
        <v>0.53800000000000003</v>
      </c>
      <c r="CC132" s="22">
        <v>122.03159851301115</v>
      </c>
      <c r="CD132" s="22">
        <v>0</v>
      </c>
      <c r="CE132" s="22">
        <v>0</v>
      </c>
      <c r="CF132" s="22">
        <v>13.971</v>
      </c>
      <c r="CG132" s="22">
        <v>212.45222246081167</v>
      </c>
      <c r="CH132" s="22">
        <v>0</v>
      </c>
      <c r="CI132" s="22">
        <v>0</v>
      </c>
      <c r="CJ132" s="22">
        <v>68.268000000000001</v>
      </c>
      <c r="CK132" s="22">
        <v>201.31475947735396</v>
      </c>
      <c r="CL132" s="22">
        <v>0</v>
      </c>
      <c r="CM132" s="22">
        <v>0</v>
      </c>
      <c r="CN132" s="22">
        <v>148.93700000000001</v>
      </c>
      <c r="CO132" s="22">
        <v>63.506731033927089</v>
      </c>
      <c r="CP132" s="22">
        <v>0</v>
      </c>
      <c r="CQ132" s="22">
        <v>0</v>
      </c>
      <c r="CR132" s="22">
        <v>0.65800000000000003</v>
      </c>
      <c r="CS132" s="22">
        <v>42.066869300911854</v>
      </c>
      <c r="CT132" s="22">
        <v>0</v>
      </c>
      <c r="CU132" s="22">
        <v>0</v>
      </c>
      <c r="CV132" s="22">
        <v>602.12099999999998</v>
      </c>
      <c r="CW132" s="22">
        <v>30.227975772311545</v>
      </c>
      <c r="CX132" s="22">
        <v>0</v>
      </c>
      <c r="CY132" s="22">
        <v>0</v>
      </c>
      <c r="CZ132" s="22">
        <v>0</v>
      </c>
      <c r="DA132" s="22">
        <v>0</v>
      </c>
      <c r="DB132" s="22">
        <v>0</v>
      </c>
      <c r="DC132" s="22">
        <v>0</v>
      </c>
      <c r="DD132" s="22">
        <v>0</v>
      </c>
      <c r="DE132" s="22">
        <v>0</v>
      </c>
      <c r="DF132" s="22">
        <v>0</v>
      </c>
      <c r="DG132" s="22">
        <v>0</v>
      </c>
      <c r="DH132" s="22">
        <v>0</v>
      </c>
      <c r="DI132" s="22">
        <v>0</v>
      </c>
      <c r="DJ132" s="22">
        <v>0</v>
      </c>
      <c r="DK132" s="22">
        <v>0</v>
      </c>
      <c r="DL132" s="22">
        <v>0</v>
      </c>
      <c r="DM132" s="22">
        <v>0</v>
      </c>
      <c r="DN132" s="22">
        <v>0</v>
      </c>
      <c r="DO132" s="22">
        <v>0</v>
      </c>
      <c r="DP132" s="22">
        <v>0</v>
      </c>
      <c r="DQ132" s="22">
        <v>0</v>
      </c>
      <c r="DR132" s="22">
        <v>3.1030000000000002</v>
      </c>
      <c r="DS132" s="22">
        <v>117.23686754753464</v>
      </c>
      <c r="DT132" s="22">
        <v>0</v>
      </c>
      <c r="DU132" s="22">
        <v>0</v>
      </c>
      <c r="DV132" s="22">
        <v>0</v>
      </c>
      <c r="DW132" s="22">
        <v>0</v>
      </c>
      <c r="DX132" s="22">
        <v>0</v>
      </c>
      <c r="DY132" s="22">
        <v>0</v>
      </c>
      <c r="DZ132" s="22">
        <v>0</v>
      </c>
      <c r="EA132" s="22">
        <v>0</v>
      </c>
      <c r="EB132" s="22">
        <v>0</v>
      </c>
      <c r="EC132" s="22">
        <v>0</v>
      </c>
      <c r="ED132" s="22">
        <v>1.4470000000000001</v>
      </c>
      <c r="EE132" s="22">
        <v>32.825155494125781</v>
      </c>
      <c r="EF132" s="22">
        <v>0</v>
      </c>
      <c r="EG132" s="22">
        <v>0</v>
      </c>
      <c r="EH132" s="22">
        <v>0.504</v>
      </c>
      <c r="EI132" s="22">
        <v>114.99007936507935</v>
      </c>
      <c r="EJ132" s="22">
        <v>0</v>
      </c>
      <c r="EK132" s="22">
        <v>0</v>
      </c>
      <c r="EL132" s="22">
        <v>0</v>
      </c>
      <c r="EM132" s="22">
        <v>0</v>
      </c>
      <c r="EN132" s="22">
        <v>0</v>
      </c>
      <c r="EO132" s="22">
        <v>0</v>
      </c>
      <c r="EP132" s="22">
        <v>0</v>
      </c>
      <c r="EQ132" s="22">
        <v>0</v>
      </c>
      <c r="ER132" s="22">
        <v>6.3579999999999997</v>
      </c>
      <c r="ES132" s="22">
        <v>70.256055363321806</v>
      </c>
      <c r="ET132" s="22">
        <v>77.001000000000005</v>
      </c>
      <c r="EU132" s="22">
        <v>133.97642887754702</v>
      </c>
      <c r="EV132" s="22">
        <v>0</v>
      </c>
      <c r="EW132" s="22">
        <v>0</v>
      </c>
      <c r="EX132" s="22">
        <v>0</v>
      </c>
      <c r="EY132" s="22">
        <v>0</v>
      </c>
      <c r="EZ132" s="22">
        <v>0</v>
      </c>
      <c r="FA132" s="22">
        <v>0</v>
      </c>
      <c r="FB132" s="22">
        <v>0</v>
      </c>
      <c r="FC132" s="22">
        <v>0</v>
      </c>
      <c r="FD132" s="22">
        <v>0</v>
      </c>
      <c r="FE132" s="22">
        <v>0</v>
      </c>
      <c r="FF132" s="22">
        <v>0</v>
      </c>
      <c r="FG132" s="22">
        <v>0</v>
      </c>
      <c r="FH132" s="22">
        <v>0</v>
      </c>
      <c r="FI132" s="22">
        <v>0</v>
      </c>
      <c r="FJ132" s="22">
        <v>13.167999999999999</v>
      </c>
      <c r="FK132" s="22">
        <v>5701.5708535844469</v>
      </c>
      <c r="FL132" s="22">
        <v>2.5000000000000001E-2</v>
      </c>
      <c r="FM132" s="22">
        <v>774.36</v>
      </c>
      <c r="FN132" s="22">
        <v>0</v>
      </c>
      <c r="FO132" s="22">
        <v>0</v>
      </c>
      <c r="FP132" s="22">
        <v>0</v>
      </c>
      <c r="FQ132" s="22">
        <v>0</v>
      </c>
      <c r="FR132" s="22">
        <v>0</v>
      </c>
      <c r="FS132" s="22">
        <v>0</v>
      </c>
      <c r="FT132" s="22">
        <v>0</v>
      </c>
      <c r="FU132" s="22">
        <v>0</v>
      </c>
      <c r="FV132" s="22">
        <v>0</v>
      </c>
      <c r="FW132" s="22">
        <v>0</v>
      </c>
      <c r="FX132" s="22">
        <v>4.0000000000000001E-3</v>
      </c>
      <c r="FY132" s="22">
        <v>1108.25</v>
      </c>
      <c r="FZ132" s="22">
        <v>0</v>
      </c>
      <c r="GA132" s="22">
        <v>0</v>
      </c>
      <c r="GB132" s="22">
        <v>223.81299999999999</v>
      </c>
      <c r="GC132" s="22">
        <v>514.38976735042206</v>
      </c>
      <c r="GD132" s="22">
        <v>14</v>
      </c>
      <c r="GE132" s="22">
        <v>540</v>
      </c>
      <c r="GF132" s="22">
        <v>0.29599999999999999</v>
      </c>
      <c r="GG132" s="22">
        <v>11029.172297297297</v>
      </c>
      <c r="GH132" s="22">
        <v>0.73399999999999999</v>
      </c>
      <c r="GI132" s="22">
        <v>1079.8528610354224</v>
      </c>
      <c r="GJ132" s="22">
        <v>0</v>
      </c>
      <c r="GK132" s="22">
        <v>0</v>
      </c>
      <c r="GL132" s="22">
        <v>0</v>
      </c>
      <c r="GM132" s="22">
        <v>0</v>
      </c>
      <c r="GN132" s="22">
        <v>0</v>
      </c>
      <c r="GO132" s="22">
        <v>0</v>
      </c>
      <c r="GP132" s="22">
        <v>0</v>
      </c>
      <c r="GQ132" s="22">
        <v>0</v>
      </c>
      <c r="GR132" s="22">
        <v>33518.769</v>
      </c>
      <c r="GS132" s="22">
        <v>128.92684447928264</v>
      </c>
      <c r="GT132" s="22">
        <v>41.735999999999997</v>
      </c>
      <c r="GU132" s="22">
        <v>1322.5684780525207</v>
      </c>
      <c r="GV132" s="22">
        <v>0</v>
      </c>
      <c r="GW132" s="22">
        <v>0</v>
      </c>
      <c r="GX132" s="22">
        <v>0</v>
      </c>
      <c r="GY132" s="22">
        <v>0</v>
      </c>
      <c r="GZ132" s="22">
        <v>0</v>
      </c>
      <c r="HA132" s="22">
        <v>0</v>
      </c>
      <c r="HB132" s="22">
        <v>0</v>
      </c>
      <c r="HC132" s="22">
        <v>0</v>
      </c>
      <c r="HD132" s="22">
        <v>33227.360999999997</v>
      </c>
      <c r="HE132" s="22">
        <v>128.75208831661354</v>
      </c>
      <c r="HF132" s="22">
        <v>0</v>
      </c>
      <c r="HG132" s="22">
        <v>0</v>
      </c>
      <c r="HH132" s="22">
        <v>5.6189999999999998</v>
      </c>
      <c r="HI132" s="22">
        <v>367.0605089873643</v>
      </c>
      <c r="HJ132" s="22">
        <v>0</v>
      </c>
      <c r="HK132" s="22">
        <v>0</v>
      </c>
      <c r="HL132" s="22">
        <v>186.32599999999999</v>
      </c>
      <c r="HM132" s="22">
        <v>184.78081963869775</v>
      </c>
      <c r="HN132" s="22">
        <v>41.735999999999997</v>
      </c>
      <c r="HO132" s="22">
        <v>1322.5684780525207</v>
      </c>
      <c r="HP132" s="22">
        <v>99.462999999999994</v>
      </c>
      <c r="HQ132" s="22">
        <v>69.221881503674737</v>
      </c>
      <c r="HR132" s="22">
        <v>0</v>
      </c>
      <c r="HS132" s="22">
        <v>0</v>
      </c>
      <c r="HT132" s="22">
        <v>0</v>
      </c>
      <c r="HU132" s="22">
        <v>0</v>
      </c>
      <c r="HV132" s="22">
        <v>0</v>
      </c>
      <c r="HW132" s="22">
        <v>0</v>
      </c>
      <c r="HX132" s="22">
        <v>0</v>
      </c>
      <c r="HY132" s="22">
        <v>0</v>
      </c>
      <c r="HZ132" s="22">
        <v>0</v>
      </c>
      <c r="IA132" s="22">
        <v>0</v>
      </c>
      <c r="IB132" s="22">
        <v>0</v>
      </c>
      <c r="IC132" s="22">
        <v>0</v>
      </c>
      <c r="ID132" s="22">
        <v>0</v>
      </c>
      <c r="IE132" s="22">
        <v>0</v>
      </c>
      <c r="IF132" s="22">
        <v>0</v>
      </c>
      <c r="IG132" s="22">
        <v>0</v>
      </c>
    </row>
    <row r="133" spans="1:241" ht="12.75" customHeight="1">
      <c r="A133" s="38"/>
      <c r="B133" s="39"/>
      <c r="C133" s="40" t="s">
        <v>247</v>
      </c>
      <c r="D133" s="41" t="s">
        <v>133</v>
      </c>
      <c r="E133" s="21">
        <v>103</v>
      </c>
      <c r="F133" s="22">
        <f t="shared" si="4"/>
        <v>53486.618999999999</v>
      </c>
      <c r="G133" s="22">
        <f t="shared" si="5"/>
        <v>148.15987589344545</v>
      </c>
      <c r="H133" s="22">
        <f t="shared" si="6"/>
        <v>39718.616000000002</v>
      </c>
      <c r="I133" s="22">
        <f t="shared" si="7"/>
        <v>160.13775761975191</v>
      </c>
      <c r="J133" s="22">
        <v>39718.616000000002</v>
      </c>
      <c r="K133" s="22">
        <v>160.13775761975191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v>0</v>
      </c>
      <c r="AQ133" s="22">
        <v>0</v>
      </c>
      <c r="AR133" s="22">
        <v>0</v>
      </c>
      <c r="AS133" s="22">
        <v>0</v>
      </c>
      <c r="AT133" s="22">
        <v>0</v>
      </c>
      <c r="AU133" s="22">
        <v>0</v>
      </c>
      <c r="AV133" s="22">
        <v>0</v>
      </c>
      <c r="AW133" s="22">
        <v>0</v>
      </c>
      <c r="AX133" s="22">
        <v>0</v>
      </c>
      <c r="AY133" s="22">
        <v>0</v>
      </c>
      <c r="AZ133" s="22">
        <v>0</v>
      </c>
      <c r="BA133" s="22">
        <v>0</v>
      </c>
      <c r="BB133" s="22">
        <v>0</v>
      </c>
      <c r="BC133" s="22">
        <v>0</v>
      </c>
      <c r="BD133" s="22">
        <v>0</v>
      </c>
      <c r="BE133" s="22">
        <v>0</v>
      </c>
      <c r="BF133" s="22">
        <v>4412.2489999999998</v>
      </c>
      <c r="BG133" s="22">
        <v>707.19593681136314</v>
      </c>
      <c r="BH133" s="22">
        <v>0</v>
      </c>
      <c r="BI133" s="22">
        <v>0</v>
      </c>
      <c r="BJ133" s="22">
        <v>1423.431</v>
      </c>
      <c r="BK133" s="22">
        <v>411.09142487412453</v>
      </c>
      <c r="BL133" s="22">
        <v>0</v>
      </c>
      <c r="BM133" s="22">
        <v>0</v>
      </c>
      <c r="BN133" s="22">
        <v>174.24100000000001</v>
      </c>
      <c r="BO133" s="22">
        <v>233.27419493689774</v>
      </c>
      <c r="BP133" s="22">
        <v>0</v>
      </c>
      <c r="BQ133" s="22">
        <v>0</v>
      </c>
      <c r="BR133" s="22">
        <v>0</v>
      </c>
      <c r="BS133" s="22">
        <v>0</v>
      </c>
      <c r="BT133" s="22">
        <v>0</v>
      </c>
      <c r="BU133" s="22">
        <v>0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2">
        <v>0</v>
      </c>
      <c r="CB133" s="22">
        <v>0</v>
      </c>
      <c r="CC133" s="22">
        <v>0</v>
      </c>
      <c r="CD133" s="22">
        <v>0</v>
      </c>
      <c r="CE133" s="22">
        <v>0</v>
      </c>
      <c r="CF133" s="22">
        <v>16.254999999999999</v>
      </c>
      <c r="CG133" s="22">
        <v>313.90439864657031</v>
      </c>
      <c r="CH133" s="22">
        <v>0</v>
      </c>
      <c r="CI133" s="22">
        <v>0</v>
      </c>
      <c r="CJ133" s="22">
        <v>206.00200000000001</v>
      </c>
      <c r="CK133" s="22">
        <v>203.84280735138495</v>
      </c>
      <c r="CL133" s="22">
        <v>0</v>
      </c>
      <c r="CM133" s="22">
        <v>0</v>
      </c>
      <c r="CN133" s="22">
        <v>2515.239</v>
      </c>
      <c r="CO133" s="22">
        <v>140.3126382820877</v>
      </c>
      <c r="CP133" s="22">
        <v>0</v>
      </c>
      <c r="CQ133" s="22">
        <v>0</v>
      </c>
      <c r="CR133" s="22">
        <v>19954.543000000001</v>
      </c>
      <c r="CS133" s="22">
        <v>33.442342628443058</v>
      </c>
      <c r="CT133" s="22">
        <v>0</v>
      </c>
      <c r="CU133" s="22">
        <v>0</v>
      </c>
      <c r="CV133" s="22">
        <v>99.712999999999994</v>
      </c>
      <c r="CW133" s="22">
        <v>135.20272181159928</v>
      </c>
      <c r="CX133" s="22">
        <v>2.8000000000000001E-2</v>
      </c>
      <c r="CY133" s="22">
        <v>1606.75</v>
      </c>
      <c r="CZ133" s="22">
        <v>34.689</v>
      </c>
      <c r="DA133" s="22">
        <v>7129.6458531522958</v>
      </c>
      <c r="DB133" s="22">
        <v>0.38400000000000001</v>
      </c>
      <c r="DC133" s="22">
        <v>776.78645833333326</v>
      </c>
      <c r="DD133" s="22">
        <v>0</v>
      </c>
      <c r="DE133" s="22">
        <v>0</v>
      </c>
      <c r="DF133" s="22">
        <v>0</v>
      </c>
      <c r="DG133" s="22">
        <v>0</v>
      </c>
      <c r="DH133" s="22">
        <v>0</v>
      </c>
      <c r="DI133" s="22">
        <v>0</v>
      </c>
      <c r="DJ133" s="22">
        <v>0</v>
      </c>
      <c r="DK133" s="22">
        <v>0</v>
      </c>
      <c r="DL133" s="22">
        <v>2.29</v>
      </c>
      <c r="DM133" s="22">
        <v>510.6834061135371</v>
      </c>
      <c r="DN133" s="22">
        <v>0</v>
      </c>
      <c r="DO133" s="22">
        <v>0</v>
      </c>
      <c r="DP133" s="22">
        <v>0</v>
      </c>
      <c r="DQ133" s="22">
        <v>0</v>
      </c>
      <c r="DR133" s="22">
        <v>51.308999999999997</v>
      </c>
      <c r="DS133" s="22">
        <v>271.79514315227345</v>
      </c>
      <c r="DT133" s="22">
        <v>0</v>
      </c>
      <c r="DU133" s="22">
        <v>0</v>
      </c>
      <c r="DV133" s="22">
        <v>0</v>
      </c>
      <c r="DW133" s="22">
        <v>0</v>
      </c>
      <c r="DX133" s="22">
        <v>0</v>
      </c>
      <c r="DY133" s="22">
        <v>0</v>
      </c>
      <c r="DZ133" s="22">
        <v>0</v>
      </c>
      <c r="EA133" s="22">
        <v>0</v>
      </c>
      <c r="EB133" s="22">
        <v>0</v>
      </c>
      <c r="EC133" s="22">
        <v>0</v>
      </c>
      <c r="ED133" s="22">
        <v>0</v>
      </c>
      <c r="EE133" s="22">
        <v>0</v>
      </c>
      <c r="EF133" s="22">
        <v>0</v>
      </c>
      <c r="EG133" s="22">
        <v>0</v>
      </c>
      <c r="EH133" s="22">
        <v>0.33800000000000002</v>
      </c>
      <c r="EI133" s="22">
        <v>202.72781065088759</v>
      </c>
      <c r="EJ133" s="22">
        <v>0</v>
      </c>
      <c r="EK133" s="22">
        <v>0</v>
      </c>
      <c r="EL133" s="22">
        <v>0</v>
      </c>
      <c r="EM133" s="22">
        <v>0</v>
      </c>
      <c r="EN133" s="22">
        <v>0</v>
      </c>
      <c r="EO133" s="22">
        <v>0</v>
      </c>
      <c r="EP133" s="22">
        <v>0</v>
      </c>
      <c r="EQ133" s="22">
        <v>0</v>
      </c>
      <c r="ER133" s="22">
        <v>0</v>
      </c>
      <c r="ES133" s="22">
        <v>0</v>
      </c>
      <c r="ET133" s="22">
        <v>9836.81</v>
      </c>
      <c r="EU133" s="22">
        <v>45.808347828208539</v>
      </c>
      <c r="EV133" s="22">
        <v>0</v>
      </c>
      <c r="EW133" s="22">
        <v>0</v>
      </c>
      <c r="EX133" s="22">
        <v>0</v>
      </c>
      <c r="EY133" s="22">
        <v>0</v>
      </c>
      <c r="EZ133" s="22">
        <v>0</v>
      </c>
      <c r="FA133" s="22">
        <v>0</v>
      </c>
      <c r="FB133" s="22">
        <v>0</v>
      </c>
      <c r="FC133" s="22">
        <v>0</v>
      </c>
      <c r="FD133" s="22">
        <v>12.895</v>
      </c>
      <c r="FE133" s="22">
        <v>962.85157037611475</v>
      </c>
      <c r="FF133" s="22">
        <v>0</v>
      </c>
      <c r="FG133" s="22">
        <v>0</v>
      </c>
      <c r="FH133" s="22">
        <v>0</v>
      </c>
      <c r="FI133" s="22">
        <v>0</v>
      </c>
      <c r="FJ133" s="22">
        <v>104.23699999999999</v>
      </c>
      <c r="FK133" s="22">
        <v>1950.8991624854898</v>
      </c>
      <c r="FL133" s="22">
        <v>226.52600000000001</v>
      </c>
      <c r="FM133" s="22">
        <v>647.71727307240678</v>
      </c>
      <c r="FN133" s="22">
        <v>0</v>
      </c>
      <c r="FO133" s="22">
        <v>0</v>
      </c>
      <c r="FP133" s="22">
        <v>0</v>
      </c>
      <c r="FQ133" s="22">
        <v>0</v>
      </c>
      <c r="FR133" s="22">
        <v>0</v>
      </c>
      <c r="FS133" s="22">
        <v>0</v>
      </c>
      <c r="FT133" s="22">
        <v>0</v>
      </c>
      <c r="FU133" s="22">
        <v>0</v>
      </c>
      <c r="FV133" s="22">
        <v>0</v>
      </c>
      <c r="FW133" s="22">
        <v>0</v>
      </c>
      <c r="FX133" s="22">
        <v>0.105</v>
      </c>
      <c r="FY133" s="22">
        <v>244.8</v>
      </c>
      <c r="FZ133" s="22">
        <v>0</v>
      </c>
      <c r="GA133" s="22">
        <v>0</v>
      </c>
      <c r="GB133" s="22">
        <v>619.09400000000005</v>
      </c>
      <c r="GC133" s="22">
        <v>556.08504362826966</v>
      </c>
      <c r="GD133" s="22">
        <v>0</v>
      </c>
      <c r="GE133" s="22">
        <v>0</v>
      </c>
      <c r="GF133" s="22">
        <v>2.6680000000000001</v>
      </c>
      <c r="GG133" s="22">
        <v>19351.352698650677</v>
      </c>
      <c r="GH133" s="22">
        <v>5.9539999999999997</v>
      </c>
      <c r="GI133" s="22">
        <v>3069.8555592878738</v>
      </c>
      <c r="GJ133" s="22">
        <v>3.5999999999999997E-2</v>
      </c>
      <c r="GK133" s="22">
        <v>201</v>
      </c>
      <c r="GL133" s="22">
        <v>19.579999999999998</v>
      </c>
      <c r="GM133" s="22">
        <v>2213.273953013279</v>
      </c>
      <c r="GN133" s="22">
        <v>0</v>
      </c>
      <c r="GO133" s="22">
        <v>0</v>
      </c>
      <c r="GP133" s="22">
        <v>0</v>
      </c>
      <c r="GQ133" s="22">
        <v>0</v>
      </c>
      <c r="GR133" s="22">
        <v>13766.526</v>
      </c>
      <c r="GS133" s="22">
        <v>113.47267415177947</v>
      </c>
      <c r="GT133" s="22">
        <v>0</v>
      </c>
      <c r="GU133" s="22">
        <v>0</v>
      </c>
      <c r="GV133" s="22">
        <v>0</v>
      </c>
      <c r="GW133" s="22">
        <v>0</v>
      </c>
      <c r="GX133" s="22">
        <v>0</v>
      </c>
      <c r="GY133" s="22">
        <v>0</v>
      </c>
      <c r="GZ133" s="22">
        <v>0</v>
      </c>
      <c r="HA133" s="22">
        <v>0</v>
      </c>
      <c r="HB133" s="22">
        <v>0.66400000000000003</v>
      </c>
      <c r="HC133" s="22">
        <v>891.87650602409633</v>
      </c>
      <c r="HD133" s="22">
        <v>13629.164000000001</v>
      </c>
      <c r="HE133" s="22">
        <v>109.35911542336713</v>
      </c>
      <c r="HF133" s="22">
        <v>0</v>
      </c>
      <c r="HG133" s="22">
        <v>0</v>
      </c>
      <c r="HH133" s="22">
        <v>44.319000000000003</v>
      </c>
      <c r="HI133" s="22">
        <v>525.60949028633308</v>
      </c>
      <c r="HJ133" s="22">
        <v>0</v>
      </c>
      <c r="HK133" s="22">
        <v>0</v>
      </c>
      <c r="HL133" s="22">
        <v>8.407</v>
      </c>
      <c r="HM133" s="22">
        <v>660.32353990722015</v>
      </c>
      <c r="HN133" s="22">
        <v>0</v>
      </c>
      <c r="HO133" s="22">
        <v>0</v>
      </c>
      <c r="HP133" s="22">
        <v>83.971999999999994</v>
      </c>
      <c r="HQ133" s="22">
        <v>502.70527080455395</v>
      </c>
      <c r="HR133" s="22">
        <v>0</v>
      </c>
      <c r="HS133" s="22">
        <v>0</v>
      </c>
      <c r="HT133" s="22">
        <v>1.4770000000000001</v>
      </c>
      <c r="HU133" s="22">
        <v>1351.5314827352743</v>
      </c>
      <c r="HV133" s="22">
        <v>0</v>
      </c>
      <c r="HW133" s="22">
        <v>0</v>
      </c>
      <c r="HX133" s="22">
        <v>0</v>
      </c>
      <c r="HY133" s="22">
        <v>0</v>
      </c>
      <c r="HZ133" s="22">
        <v>0</v>
      </c>
      <c r="IA133" s="22">
        <v>0</v>
      </c>
      <c r="IB133" s="22">
        <v>0</v>
      </c>
      <c r="IC133" s="22">
        <v>0</v>
      </c>
      <c r="ID133" s="22">
        <v>1.4770000000000001</v>
      </c>
      <c r="IE133" s="22">
        <v>1351.5314827352743</v>
      </c>
      <c r="IF133" s="22">
        <v>0</v>
      </c>
      <c r="IG133" s="22">
        <v>0</v>
      </c>
    </row>
    <row r="134" spans="1:241" ht="12.75" customHeight="1">
      <c r="A134" s="38"/>
      <c r="B134" s="39"/>
      <c r="C134" s="40" t="s">
        <v>248</v>
      </c>
      <c r="D134" s="41" t="s">
        <v>133</v>
      </c>
      <c r="E134" s="21">
        <v>104</v>
      </c>
      <c r="F134" s="22">
        <f t="shared" si="4"/>
        <v>8580.8940000000002</v>
      </c>
      <c r="G134" s="22">
        <f t="shared" si="5"/>
        <v>446.43997548507184</v>
      </c>
      <c r="H134" s="22">
        <f t="shared" si="6"/>
        <v>6115.53</v>
      </c>
      <c r="I134" s="22">
        <f t="shared" si="7"/>
        <v>530.75627508981233</v>
      </c>
      <c r="J134" s="22">
        <v>6115.53</v>
      </c>
      <c r="K134" s="22">
        <v>530.75627508981233</v>
      </c>
      <c r="L134" s="22">
        <v>0</v>
      </c>
      <c r="M134" s="22">
        <v>0</v>
      </c>
      <c r="N134" s="22">
        <v>0</v>
      </c>
      <c r="O134" s="22">
        <v>0</v>
      </c>
      <c r="P134" s="22">
        <v>11.622999999999999</v>
      </c>
      <c r="Q134" s="22">
        <v>1110.0431902262756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v>0</v>
      </c>
      <c r="AQ134" s="22">
        <v>0</v>
      </c>
      <c r="AR134" s="22">
        <v>0</v>
      </c>
      <c r="AS134" s="22">
        <v>0</v>
      </c>
      <c r="AT134" s="22">
        <v>0</v>
      </c>
      <c r="AU134" s="22">
        <v>0</v>
      </c>
      <c r="AV134" s="22">
        <v>0</v>
      </c>
      <c r="AW134" s="22">
        <v>0</v>
      </c>
      <c r="AX134" s="22">
        <v>0</v>
      </c>
      <c r="AY134" s="22">
        <v>0</v>
      </c>
      <c r="AZ134" s="22">
        <v>0</v>
      </c>
      <c r="BA134" s="22">
        <v>0</v>
      </c>
      <c r="BB134" s="22">
        <v>0</v>
      </c>
      <c r="BC134" s="22">
        <v>0</v>
      </c>
      <c r="BD134" s="22">
        <v>0</v>
      </c>
      <c r="BE134" s="22">
        <v>0</v>
      </c>
      <c r="BF134" s="22">
        <v>1558.703</v>
      </c>
      <c r="BG134" s="22">
        <v>610.31584208152549</v>
      </c>
      <c r="BH134" s="22">
        <v>0</v>
      </c>
      <c r="BI134" s="22">
        <v>0</v>
      </c>
      <c r="BJ134" s="22">
        <v>0</v>
      </c>
      <c r="BK134" s="22">
        <v>0</v>
      </c>
      <c r="BL134" s="22">
        <v>0</v>
      </c>
      <c r="BM134" s="22">
        <v>0</v>
      </c>
      <c r="BN134" s="22">
        <v>588.42200000000003</v>
      </c>
      <c r="BO134" s="22">
        <v>155.8561032728212</v>
      </c>
      <c r="BP134" s="22">
        <v>0</v>
      </c>
      <c r="BQ134" s="22">
        <v>0</v>
      </c>
      <c r="BR134" s="22">
        <v>0</v>
      </c>
      <c r="BS134" s="22">
        <v>0</v>
      </c>
      <c r="BT134" s="22">
        <v>0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  <c r="BZ134" s="22">
        <v>0</v>
      </c>
      <c r="CA134" s="22">
        <v>0</v>
      </c>
      <c r="CB134" s="22">
        <v>0</v>
      </c>
      <c r="CC134" s="22">
        <v>0</v>
      </c>
      <c r="CD134" s="22">
        <v>0</v>
      </c>
      <c r="CE134" s="22">
        <v>0</v>
      </c>
      <c r="CF134" s="22">
        <v>0</v>
      </c>
      <c r="CG134" s="22">
        <v>0</v>
      </c>
      <c r="CH134" s="22">
        <v>37.314999999999998</v>
      </c>
      <c r="CI134" s="22">
        <v>861.1470454240922</v>
      </c>
      <c r="CJ134" s="22">
        <v>707.91099999999994</v>
      </c>
      <c r="CK134" s="22">
        <v>213.86395747488029</v>
      </c>
      <c r="CL134" s="22">
        <v>0</v>
      </c>
      <c r="CM134" s="22">
        <v>0</v>
      </c>
      <c r="CN134" s="22">
        <v>450.26299999999998</v>
      </c>
      <c r="CO134" s="22">
        <v>115.9790211498613</v>
      </c>
      <c r="CP134" s="22">
        <v>0</v>
      </c>
      <c r="CQ134" s="22">
        <v>0</v>
      </c>
      <c r="CR134" s="22">
        <v>65.177999999999997</v>
      </c>
      <c r="CS134" s="22">
        <v>37.985071649943229</v>
      </c>
      <c r="CT134" s="22">
        <v>0</v>
      </c>
      <c r="CU134" s="22">
        <v>0</v>
      </c>
      <c r="CV134" s="22">
        <v>98.563000000000002</v>
      </c>
      <c r="CW134" s="22">
        <v>49.18683481631038</v>
      </c>
      <c r="CX134" s="22">
        <v>0</v>
      </c>
      <c r="CY134" s="22">
        <v>0</v>
      </c>
      <c r="CZ134" s="22">
        <v>0</v>
      </c>
      <c r="DA134" s="22">
        <v>0</v>
      </c>
      <c r="DB134" s="22">
        <v>7.37</v>
      </c>
      <c r="DC134" s="22">
        <v>368.41004070556306</v>
      </c>
      <c r="DD134" s="22">
        <v>0</v>
      </c>
      <c r="DE134" s="22">
        <v>0</v>
      </c>
      <c r="DF134" s="22">
        <v>0</v>
      </c>
      <c r="DG134" s="22">
        <v>0</v>
      </c>
      <c r="DH134" s="22">
        <v>0</v>
      </c>
      <c r="DI134" s="22">
        <v>0</v>
      </c>
      <c r="DJ134" s="22">
        <v>0</v>
      </c>
      <c r="DK134" s="22">
        <v>0</v>
      </c>
      <c r="DL134" s="22">
        <v>0</v>
      </c>
      <c r="DM134" s="22">
        <v>0</v>
      </c>
      <c r="DN134" s="22">
        <v>0</v>
      </c>
      <c r="DO134" s="22">
        <v>0</v>
      </c>
      <c r="DP134" s="22">
        <v>0</v>
      </c>
      <c r="DQ134" s="22">
        <v>0</v>
      </c>
      <c r="DR134" s="22">
        <v>139.887</v>
      </c>
      <c r="DS134" s="22">
        <v>510.2341389836082</v>
      </c>
      <c r="DT134" s="22">
        <v>0</v>
      </c>
      <c r="DU134" s="22">
        <v>0</v>
      </c>
      <c r="DV134" s="22">
        <v>0</v>
      </c>
      <c r="DW134" s="22">
        <v>0</v>
      </c>
      <c r="DX134" s="22">
        <v>0</v>
      </c>
      <c r="DY134" s="22">
        <v>0</v>
      </c>
      <c r="DZ134" s="22">
        <v>0</v>
      </c>
      <c r="EA134" s="22">
        <v>0</v>
      </c>
      <c r="EB134" s="22">
        <v>0</v>
      </c>
      <c r="EC134" s="22">
        <v>0</v>
      </c>
      <c r="ED134" s="22">
        <v>0</v>
      </c>
      <c r="EE134" s="22">
        <v>0</v>
      </c>
      <c r="EF134" s="22">
        <v>0</v>
      </c>
      <c r="EG134" s="22">
        <v>0</v>
      </c>
      <c r="EH134" s="22">
        <v>0</v>
      </c>
      <c r="EI134" s="22">
        <v>0</v>
      </c>
      <c r="EJ134" s="22">
        <v>0</v>
      </c>
      <c r="EK134" s="22">
        <v>0</v>
      </c>
      <c r="EL134" s="22">
        <v>0</v>
      </c>
      <c r="EM134" s="22">
        <v>0</v>
      </c>
      <c r="EN134" s="22">
        <v>0</v>
      </c>
      <c r="EO134" s="22">
        <v>0</v>
      </c>
      <c r="EP134" s="22">
        <v>0</v>
      </c>
      <c r="EQ134" s="22">
        <v>0</v>
      </c>
      <c r="ER134" s="22">
        <v>0</v>
      </c>
      <c r="ES134" s="22">
        <v>0</v>
      </c>
      <c r="ET134" s="22">
        <v>549.04499999999996</v>
      </c>
      <c r="EU134" s="22">
        <v>119.78064639510423</v>
      </c>
      <c r="EV134" s="22">
        <v>0</v>
      </c>
      <c r="EW134" s="22">
        <v>0</v>
      </c>
      <c r="EX134" s="22">
        <v>0</v>
      </c>
      <c r="EY134" s="22">
        <v>0</v>
      </c>
      <c r="EZ134" s="22">
        <v>403.78899999999999</v>
      </c>
      <c r="FA134" s="22">
        <v>1768.9955422262617</v>
      </c>
      <c r="FB134" s="22">
        <v>0</v>
      </c>
      <c r="FC134" s="22">
        <v>0</v>
      </c>
      <c r="FD134" s="22">
        <v>0</v>
      </c>
      <c r="FE134" s="22">
        <v>0</v>
      </c>
      <c r="FF134" s="22">
        <v>0</v>
      </c>
      <c r="FG134" s="22">
        <v>0</v>
      </c>
      <c r="FH134" s="22">
        <v>0</v>
      </c>
      <c r="FI134" s="22">
        <v>0</v>
      </c>
      <c r="FJ134" s="22">
        <v>0</v>
      </c>
      <c r="FK134" s="22">
        <v>0</v>
      </c>
      <c r="FL134" s="22">
        <v>12.196999999999999</v>
      </c>
      <c r="FM134" s="22">
        <v>679.1425760432893</v>
      </c>
      <c r="FN134" s="22">
        <v>0</v>
      </c>
      <c r="FO134" s="22">
        <v>0</v>
      </c>
      <c r="FP134" s="22">
        <v>0</v>
      </c>
      <c r="FQ134" s="22">
        <v>0</v>
      </c>
      <c r="FR134" s="22">
        <v>0</v>
      </c>
      <c r="FS134" s="22">
        <v>0</v>
      </c>
      <c r="FT134" s="22">
        <v>0</v>
      </c>
      <c r="FU134" s="22">
        <v>0</v>
      </c>
      <c r="FV134" s="22">
        <v>0</v>
      </c>
      <c r="FW134" s="22">
        <v>0</v>
      </c>
      <c r="FX134" s="22">
        <v>0</v>
      </c>
      <c r="FY134" s="22">
        <v>0</v>
      </c>
      <c r="FZ134" s="22">
        <v>0</v>
      </c>
      <c r="GA134" s="22">
        <v>0</v>
      </c>
      <c r="GB134" s="22">
        <v>1225.232</v>
      </c>
      <c r="GC134" s="22">
        <v>413.66290220954073</v>
      </c>
      <c r="GD134" s="22">
        <v>123.952</v>
      </c>
      <c r="GE134" s="22">
        <v>1107.164160320124</v>
      </c>
      <c r="GF134" s="22">
        <v>0</v>
      </c>
      <c r="GG134" s="22">
        <v>0</v>
      </c>
      <c r="GH134" s="22">
        <v>136.08000000000001</v>
      </c>
      <c r="GI134" s="22">
        <v>3236.0408730158729</v>
      </c>
      <c r="GJ134" s="22">
        <v>0</v>
      </c>
      <c r="GK134" s="22">
        <v>0</v>
      </c>
      <c r="GL134" s="22">
        <v>0</v>
      </c>
      <c r="GM134" s="22">
        <v>0</v>
      </c>
      <c r="GN134" s="22">
        <v>0</v>
      </c>
      <c r="GO134" s="22">
        <v>0</v>
      </c>
      <c r="GP134" s="22">
        <v>0</v>
      </c>
      <c r="GQ134" s="22">
        <v>0</v>
      </c>
      <c r="GR134" s="22">
        <v>2460.7020000000002</v>
      </c>
      <c r="GS134" s="22">
        <v>234.23397225669748</v>
      </c>
      <c r="GT134" s="22">
        <v>0</v>
      </c>
      <c r="GU134" s="22">
        <v>0</v>
      </c>
      <c r="GV134" s="22">
        <v>0</v>
      </c>
      <c r="GW134" s="22">
        <v>0</v>
      </c>
      <c r="GX134" s="22">
        <v>0</v>
      </c>
      <c r="GY134" s="22">
        <v>0</v>
      </c>
      <c r="GZ134" s="22">
        <v>0</v>
      </c>
      <c r="HA134" s="22">
        <v>0</v>
      </c>
      <c r="HB134" s="22">
        <v>0</v>
      </c>
      <c r="HC134" s="22">
        <v>0</v>
      </c>
      <c r="HD134" s="22">
        <v>2429.4389999999999</v>
      </c>
      <c r="HE134" s="22">
        <v>218.52469808873573</v>
      </c>
      <c r="HF134" s="22">
        <v>0</v>
      </c>
      <c r="HG134" s="22">
        <v>0</v>
      </c>
      <c r="HH134" s="22">
        <v>0</v>
      </c>
      <c r="HI134" s="22">
        <v>0</v>
      </c>
      <c r="HJ134" s="22">
        <v>0</v>
      </c>
      <c r="HK134" s="22">
        <v>0</v>
      </c>
      <c r="HL134" s="22">
        <v>0</v>
      </c>
      <c r="HM134" s="22">
        <v>0</v>
      </c>
      <c r="HN134" s="22">
        <v>0</v>
      </c>
      <c r="HO134" s="22">
        <v>0</v>
      </c>
      <c r="HP134" s="22">
        <v>31.263000000000002</v>
      </c>
      <c r="HQ134" s="22">
        <v>1454.9972811310495</v>
      </c>
      <c r="HR134" s="22">
        <v>0</v>
      </c>
      <c r="HS134" s="22">
        <v>0</v>
      </c>
      <c r="HT134" s="22">
        <v>0</v>
      </c>
      <c r="HU134" s="22">
        <v>0</v>
      </c>
      <c r="HV134" s="22">
        <v>4.6619999999999999</v>
      </c>
      <c r="HW134" s="22">
        <v>1848.6014586014585</v>
      </c>
      <c r="HX134" s="22">
        <v>4.5620000000000003</v>
      </c>
      <c r="HY134" s="22">
        <v>1807.8410784743533</v>
      </c>
      <c r="HZ134" s="22">
        <v>0</v>
      </c>
      <c r="IA134" s="22">
        <v>0</v>
      </c>
      <c r="IB134" s="22">
        <v>0</v>
      </c>
      <c r="IC134" s="22">
        <v>0</v>
      </c>
      <c r="ID134" s="22">
        <v>0</v>
      </c>
      <c r="IE134" s="22">
        <v>0</v>
      </c>
      <c r="IF134" s="22">
        <v>0.1</v>
      </c>
      <c r="IG134" s="22">
        <v>3708.09</v>
      </c>
    </row>
    <row r="135" spans="1:241" ht="12.75" customHeight="1">
      <c r="A135" s="38"/>
      <c r="B135" s="39"/>
      <c r="C135" s="40" t="s">
        <v>249</v>
      </c>
      <c r="D135" s="41" t="s">
        <v>133</v>
      </c>
      <c r="E135" s="21">
        <v>105</v>
      </c>
      <c r="F135" s="22">
        <f t="shared" si="4"/>
        <v>4804.639000000001</v>
      </c>
      <c r="G135" s="22">
        <f t="shared" si="5"/>
        <v>297.35505102464509</v>
      </c>
      <c r="H135" s="22">
        <f t="shared" si="6"/>
        <v>1727.606</v>
      </c>
      <c r="I135" s="22">
        <f t="shared" si="7"/>
        <v>444.0817825360644</v>
      </c>
      <c r="J135" s="22">
        <v>1727.5450000000001</v>
      </c>
      <c r="K135" s="22">
        <v>444.06231617700263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v>0</v>
      </c>
      <c r="AV135" s="22">
        <v>0</v>
      </c>
      <c r="AW135" s="22">
        <v>0</v>
      </c>
      <c r="AX135" s="22">
        <v>0</v>
      </c>
      <c r="AY135" s="22">
        <v>0</v>
      </c>
      <c r="AZ135" s="22">
        <v>0</v>
      </c>
      <c r="BA135" s="22">
        <v>0</v>
      </c>
      <c r="BB135" s="22">
        <v>0</v>
      </c>
      <c r="BC135" s="22">
        <v>0</v>
      </c>
      <c r="BD135" s="22">
        <v>0</v>
      </c>
      <c r="BE135" s="22">
        <v>0</v>
      </c>
      <c r="BF135" s="22">
        <v>402.584</v>
      </c>
      <c r="BG135" s="22">
        <v>676.54388400929997</v>
      </c>
      <c r="BH135" s="22">
        <v>0</v>
      </c>
      <c r="BI135" s="22">
        <v>0</v>
      </c>
      <c r="BJ135" s="22">
        <v>0</v>
      </c>
      <c r="BK135" s="22">
        <v>0</v>
      </c>
      <c r="BL135" s="22">
        <v>0</v>
      </c>
      <c r="BM135" s="22">
        <v>0</v>
      </c>
      <c r="BN135" s="22">
        <v>414.65699999999998</v>
      </c>
      <c r="BO135" s="22">
        <v>209.97874387746981</v>
      </c>
      <c r="BP135" s="22">
        <v>0</v>
      </c>
      <c r="BQ135" s="22">
        <v>0</v>
      </c>
      <c r="BR135" s="22">
        <v>0</v>
      </c>
      <c r="BS135" s="22">
        <v>0</v>
      </c>
      <c r="BT135" s="22">
        <v>0</v>
      </c>
      <c r="BU135" s="22">
        <v>0</v>
      </c>
      <c r="BV135" s="22">
        <v>0</v>
      </c>
      <c r="BW135" s="22">
        <v>0</v>
      </c>
      <c r="BX135" s="22">
        <v>0</v>
      </c>
      <c r="BY135" s="22">
        <v>0</v>
      </c>
      <c r="BZ135" s="22">
        <v>0</v>
      </c>
      <c r="CA135" s="22">
        <v>0</v>
      </c>
      <c r="CB135" s="22">
        <v>0</v>
      </c>
      <c r="CC135" s="22">
        <v>0</v>
      </c>
      <c r="CD135" s="22">
        <v>0</v>
      </c>
      <c r="CE135" s="22">
        <v>0</v>
      </c>
      <c r="CF135" s="22">
        <v>0</v>
      </c>
      <c r="CG135" s="22">
        <v>0</v>
      </c>
      <c r="CH135" s="22">
        <v>15.53</v>
      </c>
      <c r="CI135" s="22">
        <v>520.85028976175147</v>
      </c>
      <c r="CJ135" s="22">
        <v>201.05099999999999</v>
      </c>
      <c r="CK135" s="22">
        <v>182.46706557042739</v>
      </c>
      <c r="CL135" s="22">
        <v>0</v>
      </c>
      <c r="CM135" s="22">
        <v>0</v>
      </c>
      <c r="CN135" s="22">
        <v>0</v>
      </c>
      <c r="CO135" s="22">
        <v>0</v>
      </c>
      <c r="CP135" s="22">
        <v>0</v>
      </c>
      <c r="CQ135" s="22">
        <v>0</v>
      </c>
      <c r="CR135" s="22">
        <v>0</v>
      </c>
      <c r="CS135" s="22">
        <v>0</v>
      </c>
      <c r="CT135" s="22">
        <v>0</v>
      </c>
      <c r="CU135" s="22">
        <v>0</v>
      </c>
      <c r="CV135" s="22">
        <v>0</v>
      </c>
      <c r="CW135" s="22">
        <v>0</v>
      </c>
      <c r="CX135" s="22">
        <v>0</v>
      </c>
      <c r="CY135" s="22">
        <v>0</v>
      </c>
      <c r="CZ135" s="22">
        <v>0</v>
      </c>
      <c r="DA135" s="22">
        <v>0</v>
      </c>
      <c r="DB135" s="22">
        <v>5.3789999999999996</v>
      </c>
      <c r="DC135" s="22">
        <v>415.95370886781933</v>
      </c>
      <c r="DD135" s="22">
        <v>0</v>
      </c>
      <c r="DE135" s="22">
        <v>0</v>
      </c>
      <c r="DF135" s="22">
        <v>0</v>
      </c>
      <c r="DG135" s="22">
        <v>0</v>
      </c>
      <c r="DH135" s="22">
        <v>0</v>
      </c>
      <c r="DI135" s="22">
        <v>0</v>
      </c>
      <c r="DJ135" s="22">
        <v>0</v>
      </c>
      <c r="DK135" s="22">
        <v>0</v>
      </c>
      <c r="DL135" s="22">
        <v>0</v>
      </c>
      <c r="DM135" s="22">
        <v>0</v>
      </c>
      <c r="DN135" s="22">
        <v>0</v>
      </c>
      <c r="DO135" s="22">
        <v>0</v>
      </c>
      <c r="DP135" s="22">
        <v>0</v>
      </c>
      <c r="DQ135" s="22">
        <v>0</v>
      </c>
      <c r="DR135" s="22">
        <v>39.473999999999997</v>
      </c>
      <c r="DS135" s="22">
        <v>274.87384100927193</v>
      </c>
      <c r="DT135" s="22">
        <v>0</v>
      </c>
      <c r="DU135" s="22">
        <v>0</v>
      </c>
      <c r="DV135" s="22">
        <v>0</v>
      </c>
      <c r="DW135" s="22">
        <v>0</v>
      </c>
      <c r="DX135" s="22">
        <v>0</v>
      </c>
      <c r="DY135" s="22">
        <v>0</v>
      </c>
      <c r="DZ135" s="22">
        <v>0</v>
      </c>
      <c r="EA135" s="22">
        <v>0</v>
      </c>
      <c r="EB135" s="22">
        <v>0</v>
      </c>
      <c r="EC135" s="22">
        <v>0</v>
      </c>
      <c r="ED135" s="22">
        <v>0</v>
      </c>
      <c r="EE135" s="22">
        <v>0</v>
      </c>
      <c r="EF135" s="22">
        <v>0</v>
      </c>
      <c r="EG135" s="22">
        <v>0</v>
      </c>
      <c r="EH135" s="22">
        <v>0</v>
      </c>
      <c r="EI135" s="22">
        <v>0</v>
      </c>
      <c r="EJ135" s="22">
        <v>0</v>
      </c>
      <c r="EK135" s="22">
        <v>0</v>
      </c>
      <c r="EL135" s="22">
        <v>0</v>
      </c>
      <c r="EM135" s="22">
        <v>0</v>
      </c>
      <c r="EN135" s="22">
        <v>0</v>
      </c>
      <c r="EO135" s="22">
        <v>0</v>
      </c>
      <c r="EP135" s="22">
        <v>0</v>
      </c>
      <c r="EQ135" s="22">
        <v>0</v>
      </c>
      <c r="ER135" s="22">
        <v>0</v>
      </c>
      <c r="ES135" s="22">
        <v>0</v>
      </c>
      <c r="ET135" s="22">
        <v>416.45699999999999</v>
      </c>
      <c r="EU135" s="22">
        <v>87.118742151050412</v>
      </c>
      <c r="EV135" s="22">
        <v>0</v>
      </c>
      <c r="EW135" s="22">
        <v>0</v>
      </c>
      <c r="EX135" s="22">
        <v>0</v>
      </c>
      <c r="EY135" s="22">
        <v>0</v>
      </c>
      <c r="EZ135" s="22">
        <v>20.46</v>
      </c>
      <c r="FA135" s="22">
        <v>1743.3222385141739</v>
      </c>
      <c r="FB135" s="22">
        <v>0</v>
      </c>
      <c r="FC135" s="22">
        <v>0</v>
      </c>
      <c r="FD135" s="22">
        <v>0</v>
      </c>
      <c r="FE135" s="22">
        <v>0</v>
      </c>
      <c r="FF135" s="22">
        <v>0</v>
      </c>
      <c r="FG135" s="22">
        <v>0</v>
      </c>
      <c r="FH135" s="22">
        <v>0</v>
      </c>
      <c r="FI135" s="22">
        <v>0</v>
      </c>
      <c r="FJ135" s="22">
        <v>0</v>
      </c>
      <c r="FK135" s="22">
        <v>0</v>
      </c>
      <c r="FL135" s="22">
        <v>0</v>
      </c>
      <c r="FM135" s="22">
        <v>0</v>
      </c>
      <c r="FN135" s="22">
        <v>0</v>
      </c>
      <c r="FO135" s="22">
        <v>0</v>
      </c>
      <c r="FP135" s="22">
        <v>0</v>
      </c>
      <c r="FQ135" s="22">
        <v>0</v>
      </c>
      <c r="FR135" s="22">
        <v>0</v>
      </c>
      <c r="FS135" s="22">
        <v>0</v>
      </c>
      <c r="FT135" s="22">
        <v>0</v>
      </c>
      <c r="FU135" s="22">
        <v>0</v>
      </c>
      <c r="FV135" s="22">
        <v>0</v>
      </c>
      <c r="FW135" s="22">
        <v>0</v>
      </c>
      <c r="FX135" s="22">
        <v>0</v>
      </c>
      <c r="FY135" s="22">
        <v>0</v>
      </c>
      <c r="FZ135" s="22">
        <v>0</v>
      </c>
      <c r="GA135" s="22">
        <v>0</v>
      </c>
      <c r="GB135" s="22">
        <v>152.68299999999999</v>
      </c>
      <c r="GC135" s="22">
        <v>447.36817458394188</v>
      </c>
      <c r="GD135" s="22">
        <v>0</v>
      </c>
      <c r="GE135" s="22">
        <v>0</v>
      </c>
      <c r="GF135" s="22">
        <v>1.758</v>
      </c>
      <c r="GG135" s="22">
        <v>7220.5585893060297</v>
      </c>
      <c r="GH135" s="22">
        <v>57.512</v>
      </c>
      <c r="GI135" s="22">
        <v>3423.496296425094</v>
      </c>
      <c r="GJ135" s="22">
        <v>0</v>
      </c>
      <c r="GK135" s="22">
        <v>0</v>
      </c>
      <c r="GL135" s="22">
        <v>0</v>
      </c>
      <c r="GM135" s="22">
        <v>0</v>
      </c>
      <c r="GN135" s="22">
        <v>0</v>
      </c>
      <c r="GO135" s="22">
        <v>0</v>
      </c>
      <c r="GP135" s="22">
        <v>6.0999999999999999E-2</v>
      </c>
      <c r="GQ135" s="22">
        <v>995.37704918032784</v>
      </c>
      <c r="GR135" s="22">
        <v>3017.5740000000001</v>
      </c>
      <c r="GS135" s="22">
        <v>218.22794403716361</v>
      </c>
      <c r="GT135" s="22">
        <v>0</v>
      </c>
      <c r="GU135" s="22">
        <v>0</v>
      </c>
      <c r="GV135" s="22">
        <v>4.4999999999999998E-2</v>
      </c>
      <c r="GW135" s="22">
        <v>5483.4888888888891</v>
      </c>
      <c r="GX135" s="22">
        <v>0</v>
      </c>
      <c r="GY135" s="22">
        <v>0</v>
      </c>
      <c r="GZ135" s="22">
        <v>0</v>
      </c>
      <c r="HA135" s="22">
        <v>0</v>
      </c>
      <c r="HB135" s="22">
        <v>0</v>
      </c>
      <c r="HC135" s="22">
        <v>0</v>
      </c>
      <c r="HD135" s="22">
        <v>3017.1239999999998</v>
      </c>
      <c r="HE135" s="22">
        <v>218.05546971221602</v>
      </c>
      <c r="HF135" s="22">
        <v>0</v>
      </c>
      <c r="HG135" s="22">
        <v>0</v>
      </c>
      <c r="HH135" s="22">
        <v>0</v>
      </c>
      <c r="HI135" s="22">
        <v>0</v>
      </c>
      <c r="HJ135" s="22">
        <v>0</v>
      </c>
      <c r="HK135" s="22">
        <v>0</v>
      </c>
      <c r="HL135" s="22">
        <v>0</v>
      </c>
      <c r="HM135" s="22">
        <v>0</v>
      </c>
      <c r="HN135" s="22">
        <v>0</v>
      </c>
      <c r="HO135" s="22">
        <v>0</v>
      </c>
      <c r="HP135" s="22">
        <v>0.40500000000000003</v>
      </c>
      <c r="HQ135" s="22">
        <v>918.07901234567908</v>
      </c>
      <c r="HR135" s="22">
        <v>0</v>
      </c>
      <c r="HS135" s="22">
        <v>0</v>
      </c>
      <c r="HT135" s="22">
        <v>59.256</v>
      </c>
      <c r="HU135" s="22">
        <v>43.629826515458348</v>
      </c>
      <c r="HV135" s="22">
        <v>0.20300000000000001</v>
      </c>
      <c r="HW135" s="22">
        <v>1876.9655172413793</v>
      </c>
      <c r="HX135" s="22">
        <v>0.20300000000000001</v>
      </c>
      <c r="HY135" s="22">
        <v>1876.9655172413793</v>
      </c>
      <c r="HZ135" s="22">
        <v>0</v>
      </c>
      <c r="IA135" s="22">
        <v>0</v>
      </c>
      <c r="IB135" s="22">
        <v>0</v>
      </c>
      <c r="IC135" s="22">
        <v>0</v>
      </c>
      <c r="ID135" s="22">
        <v>59.256</v>
      </c>
      <c r="IE135" s="22">
        <v>43.629826515458348</v>
      </c>
      <c r="IF135" s="22">
        <v>0</v>
      </c>
      <c r="IG135" s="22">
        <v>0</v>
      </c>
    </row>
    <row r="136" spans="1:241" ht="12.75" customHeight="1">
      <c r="A136" s="38"/>
      <c r="B136" s="39"/>
      <c r="C136" s="40" t="s">
        <v>250</v>
      </c>
      <c r="D136" s="41" t="s">
        <v>133</v>
      </c>
      <c r="E136" s="21">
        <v>106</v>
      </c>
      <c r="F136" s="22">
        <f t="shared" si="4"/>
        <v>3809.4139999999998</v>
      </c>
      <c r="G136" s="22">
        <f t="shared" si="5"/>
        <v>420.16610507547887</v>
      </c>
      <c r="H136" s="22">
        <f t="shared" si="6"/>
        <v>2516.2840000000001</v>
      </c>
      <c r="I136" s="22">
        <f t="shared" si="7"/>
        <v>530.12234032406514</v>
      </c>
      <c r="J136" s="22">
        <v>2516.2840000000001</v>
      </c>
      <c r="K136" s="22">
        <v>530.12234032406514</v>
      </c>
      <c r="L136" s="22">
        <v>0</v>
      </c>
      <c r="M136" s="22">
        <v>0</v>
      </c>
      <c r="N136" s="22">
        <v>0</v>
      </c>
      <c r="O136" s="22">
        <v>0</v>
      </c>
      <c r="P136" s="22">
        <v>0.187</v>
      </c>
      <c r="Q136" s="22">
        <v>1061.3475935828878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  <c r="AT136" s="22">
        <v>0</v>
      </c>
      <c r="AU136" s="22">
        <v>0</v>
      </c>
      <c r="AV136" s="22">
        <v>0</v>
      </c>
      <c r="AW136" s="22">
        <v>0</v>
      </c>
      <c r="AX136" s="22">
        <v>0</v>
      </c>
      <c r="AY136" s="22">
        <v>0</v>
      </c>
      <c r="AZ136" s="22">
        <v>0</v>
      </c>
      <c r="BA136" s="22">
        <v>0</v>
      </c>
      <c r="BB136" s="22">
        <v>0</v>
      </c>
      <c r="BC136" s="22">
        <v>0</v>
      </c>
      <c r="BD136" s="22">
        <v>1.4999999999999999E-2</v>
      </c>
      <c r="BE136" s="22">
        <v>7.2</v>
      </c>
      <c r="BF136" s="22">
        <v>280.762</v>
      </c>
      <c r="BG136" s="22">
        <v>600.62884222223795</v>
      </c>
      <c r="BH136" s="22">
        <v>0</v>
      </c>
      <c r="BI136" s="22">
        <v>0</v>
      </c>
      <c r="BJ136" s="22">
        <v>0.80800000000000005</v>
      </c>
      <c r="BK136" s="22">
        <v>465.14727722772273</v>
      </c>
      <c r="BL136" s="22">
        <v>0</v>
      </c>
      <c r="BM136" s="22">
        <v>0</v>
      </c>
      <c r="BN136" s="22">
        <v>175.64</v>
      </c>
      <c r="BO136" s="22">
        <v>198.45248804372579</v>
      </c>
      <c r="BP136" s="22">
        <v>0</v>
      </c>
      <c r="BQ136" s="22">
        <v>0</v>
      </c>
      <c r="BR136" s="22">
        <v>0</v>
      </c>
      <c r="BS136" s="22">
        <v>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  <c r="BZ136" s="22">
        <v>0</v>
      </c>
      <c r="CA136" s="22">
        <v>0</v>
      </c>
      <c r="CB136" s="22">
        <v>0.02</v>
      </c>
      <c r="CC136" s="22">
        <v>172.8</v>
      </c>
      <c r="CD136" s="22">
        <v>0</v>
      </c>
      <c r="CE136" s="22">
        <v>0</v>
      </c>
      <c r="CF136" s="22">
        <v>6.8360000000000003</v>
      </c>
      <c r="CG136" s="22">
        <v>446.37229373902869</v>
      </c>
      <c r="CH136" s="22">
        <v>24.302</v>
      </c>
      <c r="CI136" s="22">
        <v>622.13356925355936</v>
      </c>
      <c r="CJ136" s="22">
        <v>503.68099999999998</v>
      </c>
      <c r="CK136" s="22">
        <v>158.05021829292747</v>
      </c>
      <c r="CL136" s="22">
        <v>0</v>
      </c>
      <c r="CM136" s="22">
        <v>0</v>
      </c>
      <c r="CN136" s="22">
        <v>393.74700000000001</v>
      </c>
      <c r="CO136" s="22">
        <v>150.13545753999395</v>
      </c>
      <c r="CP136" s="22">
        <v>0</v>
      </c>
      <c r="CQ136" s="22">
        <v>0</v>
      </c>
      <c r="CR136" s="22">
        <v>54.844000000000001</v>
      </c>
      <c r="CS136" s="22">
        <v>59.026347458245212</v>
      </c>
      <c r="CT136" s="22">
        <v>0</v>
      </c>
      <c r="CU136" s="22">
        <v>0</v>
      </c>
      <c r="CV136" s="22">
        <v>31.911999999999999</v>
      </c>
      <c r="CW136" s="22">
        <v>55.612058159939835</v>
      </c>
      <c r="CX136" s="22">
        <v>0</v>
      </c>
      <c r="CY136" s="22">
        <v>0</v>
      </c>
      <c r="CZ136" s="22">
        <v>0</v>
      </c>
      <c r="DA136" s="22">
        <v>0</v>
      </c>
      <c r="DB136" s="22">
        <v>2.472</v>
      </c>
      <c r="DC136" s="22">
        <v>461.7961165048543</v>
      </c>
      <c r="DD136" s="22">
        <v>0</v>
      </c>
      <c r="DE136" s="22">
        <v>0</v>
      </c>
      <c r="DF136" s="22">
        <v>0</v>
      </c>
      <c r="DG136" s="22">
        <v>0</v>
      </c>
      <c r="DH136" s="22">
        <v>0</v>
      </c>
      <c r="DI136" s="22">
        <v>0</v>
      </c>
      <c r="DJ136" s="22">
        <v>0</v>
      </c>
      <c r="DK136" s="22">
        <v>0</v>
      </c>
      <c r="DL136" s="22">
        <v>0</v>
      </c>
      <c r="DM136" s="22">
        <v>0</v>
      </c>
      <c r="DN136" s="22">
        <v>0</v>
      </c>
      <c r="DO136" s="22">
        <v>0</v>
      </c>
      <c r="DP136" s="22">
        <v>0</v>
      </c>
      <c r="DQ136" s="22">
        <v>0</v>
      </c>
      <c r="DR136" s="22">
        <v>62.715000000000003</v>
      </c>
      <c r="DS136" s="22">
        <v>113.28647054133779</v>
      </c>
      <c r="DT136" s="22">
        <v>2E-3</v>
      </c>
      <c r="DU136" s="22">
        <v>864</v>
      </c>
      <c r="DV136" s="22">
        <v>0</v>
      </c>
      <c r="DW136" s="22">
        <v>0</v>
      </c>
      <c r="DX136" s="22">
        <v>0</v>
      </c>
      <c r="DY136" s="22">
        <v>0</v>
      </c>
      <c r="DZ136" s="22">
        <v>0</v>
      </c>
      <c r="EA136" s="22">
        <v>0</v>
      </c>
      <c r="EB136" s="22">
        <v>0</v>
      </c>
      <c r="EC136" s="22">
        <v>0</v>
      </c>
      <c r="ED136" s="22">
        <v>5.0000000000000001E-3</v>
      </c>
      <c r="EE136" s="22">
        <v>43.2</v>
      </c>
      <c r="EF136" s="22">
        <v>0</v>
      </c>
      <c r="EG136" s="22">
        <v>0</v>
      </c>
      <c r="EH136" s="22">
        <v>2.8000000000000001E-2</v>
      </c>
      <c r="EI136" s="22">
        <v>50.142857142857146</v>
      </c>
      <c r="EJ136" s="22">
        <v>0</v>
      </c>
      <c r="EK136" s="22">
        <v>0</v>
      </c>
      <c r="EL136" s="22">
        <v>0</v>
      </c>
      <c r="EM136" s="22">
        <v>0</v>
      </c>
      <c r="EN136" s="22">
        <v>0</v>
      </c>
      <c r="EO136" s="22">
        <v>0</v>
      </c>
      <c r="EP136" s="22">
        <v>0</v>
      </c>
      <c r="EQ136" s="22">
        <v>0</v>
      </c>
      <c r="ER136" s="22">
        <v>0.24</v>
      </c>
      <c r="ES136" s="22">
        <v>45.45</v>
      </c>
      <c r="ET136" s="22">
        <v>43.215000000000003</v>
      </c>
      <c r="EU136" s="22">
        <v>131.73983570519496</v>
      </c>
      <c r="EV136" s="22">
        <v>0</v>
      </c>
      <c r="EW136" s="22">
        <v>0</v>
      </c>
      <c r="EX136" s="22">
        <v>0</v>
      </c>
      <c r="EY136" s="22">
        <v>0</v>
      </c>
      <c r="EZ136" s="22">
        <v>375.15300000000002</v>
      </c>
      <c r="FA136" s="22">
        <v>1340.3035614802493</v>
      </c>
      <c r="FB136" s="22">
        <v>0</v>
      </c>
      <c r="FC136" s="22">
        <v>0</v>
      </c>
      <c r="FD136" s="22">
        <v>0.38300000000000001</v>
      </c>
      <c r="FE136" s="22">
        <v>1359.8355091383812</v>
      </c>
      <c r="FF136" s="22">
        <v>0</v>
      </c>
      <c r="FG136" s="22">
        <v>0</v>
      </c>
      <c r="FH136" s="22">
        <v>0</v>
      </c>
      <c r="FI136" s="22">
        <v>0</v>
      </c>
      <c r="FJ136" s="22">
        <v>0.48399999999999999</v>
      </c>
      <c r="FK136" s="22">
        <v>4192.2809917355371</v>
      </c>
      <c r="FL136" s="22">
        <v>1.45</v>
      </c>
      <c r="FM136" s="22">
        <v>687.20206896551724</v>
      </c>
      <c r="FN136" s="22">
        <v>0</v>
      </c>
      <c r="FO136" s="22">
        <v>0</v>
      </c>
      <c r="FP136" s="22">
        <v>0</v>
      </c>
      <c r="FQ136" s="22">
        <v>0</v>
      </c>
      <c r="FR136" s="22">
        <v>0</v>
      </c>
      <c r="FS136" s="22">
        <v>0</v>
      </c>
      <c r="FT136" s="22">
        <v>0</v>
      </c>
      <c r="FU136" s="22">
        <v>0</v>
      </c>
      <c r="FV136" s="22">
        <v>0</v>
      </c>
      <c r="FW136" s="22">
        <v>0</v>
      </c>
      <c r="FX136" s="22">
        <v>0</v>
      </c>
      <c r="FY136" s="22">
        <v>0</v>
      </c>
      <c r="FZ136" s="22">
        <v>0</v>
      </c>
      <c r="GA136" s="22">
        <v>0</v>
      </c>
      <c r="GB136" s="22">
        <v>435.83300000000003</v>
      </c>
      <c r="GC136" s="22">
        <v>555.07963141845619</v>
      </c>
      <c r="GD136" s="22">
        <v>87.784000000000006</v>
      </c>
      <c r="GE136" s="22">
        <v>1082.2754374373462</v>
      </c>
      <c r="GF136" s="22">
        <v>0.06</v>
      </c>
      <c r="GG136" s="22">
        <v>17890.2</v>
      </c>
      <c r="GH136" s="22">
        <v>33.384999999999998</v>
      </c>
      <c r="GI136" s="22">
        <v>3282.6362438220758</v>
      </c>
      <c r="GJ136" s="22">
        <v>0.32100000000000001</v>
      </c>
      <c r="GK136" s="22">
        <v>168.80062305295951</v>
      </c>
      <c r="GL136" s="22">
        <v>0</v>
      </c>
      <c r="GM136" s="22">
        <v>0</v>
      </c>
      <c r="GN136" s="22">
        <v>0</v>
      </c>
      <c r="GO136" s="22">
        <v>0</v>
      </c>
      <c r="GP136" s="22">
        <v>0</v>
      </c>
      <c r="GQ136" s="22">
        <v>0</v>
      </c>
      <c r="GR136" s="22">
        <v>1292.9570000000001</v>
      </c>
      <c r="GS136" s="22">
        <v>205.99276696750161</v>
      </c>
      <c r="GT136" s="22">
        <v>1.7000000000000001E-2</v>
      </c>
      <c r="GU136" s="22">
        <v>583.76470588235293</v>
      </c>
      <c r="GV136" s="22">
        <v>0.35399999999999998</v>
      </c>
      <c r="GW136" s="22">
        <v>5741.3587570621467</v>
      </c>
      <c r="GX136" s="22">
        <v>0</v>
      </c>
      <c r="GY136" s="22">
        <v>0</v>
      </c>
      <c r="GZ136" s="22">
        <v>0</v>
      </c>
      <c r="HA136" s="22">
        <v>0</v>
      </c>
      <c r="HB136" s="22">
        <v>0</v>
      </c>
      <c r="HC136" s="22">
        <v>0</v>
      </c>
      <c r="HD136" s="22">
        <v>1268.58</v>
      </c>
      <c r="HE136" s="22">
        <v>205.12266155859308</v>
      </c>
      <c r="HF136" s="22">
        <v>0</v>
      </c>
      <c r="HG136" s="22">
        <v>0</v>
      </c>
      <c r="HH136" s="22">
        <v>0</v>
      </c>
      <c r="HI136" s="22">
        <v>0</v>
      </c>
      <c r="HJ136" s="22">
        <v>0</v>
      </c>
      <c r="HK136" s="22">
        <v>0</v>
      </c>
      <c r="HL136" s="22">
        <v>0</v>
      </c>
      <c r="HM136" s="22">
        <v>0</v>
      </c>
      <c r="HN136" s="22">
        <v>0</v>
      </c>
      <c r="HO136" s="22">
        <v>0</v>
      </c>
      <c r="HP136" s="22">
        <v>24.023</v>
      </c>
      <c r="HQ136" s="22">
        <v>170.37185197519045</v>
      </c>
      <c r="HR136" s="22">
        <v>1.7000000000000001E-2</v>
      </c>
      <c r="HS136" s="22">
        <v>583.76470588235293</v>
      </c>
      <c r="HT136" s="22">
        <v>0</v>
      </c>
      <c r="HU136" s="22">
        <v>0</v>
      </c>
      <c r="HV136" s="22">
        <v>0.156</v>
      </c>
      <c r="HW136" s="22">
        <v>1913.8846153846155</v>
      </c>
      <c r="HX136" s="22">
        <v>0.156</v>
      </c>
      <c r="HY136" s="22">
        <v>1913.8846153846155</v>
      </c>
      <c r="HZ136" s="22">
        <v>0</v>
      </c>
      <c r="IA136" s="22">
        <v>0</v>
      </c>
      <c r="IB136" s="22">
        <v>0</v>
      </c>
      <c r="IC136" s="22">
        <v>0</v>
      </c>
      <c r="ID136" s="22">
        <v>0</v>
      </c>
      <c r="IE136" s="22">
        <v>0</v>
      </c>
      <c r="IF136" s="22">
        <v>0</v>
      </c>
      <c r="IG136" s="22">
        <v>0</v>
      </c>
    </row>
    <row r="137" spans="1:241" ht="12.75" customHeight="1">
      <c r="A137" s="38"/>
      <c r="B137" s="39"/>
      <c r="C137" s="40"/>
      <c r="D137" s="41"/>
      <c r="E137" s="21"/>
      <c r="F137" s="22" t="str">
        <f t="shared" si="4"/>
        <v/>
      </c>
      <c r="G137" s="22" t="str">
        <f t="shared" si="5"/>
        <v/>
      </c>
      <c r="H137" s="22" t="str">
        <f t="shared" si="6"/>
        <v/>
      </c>
      <c r="I137" s="22" t="str">
        <f t="shared" si="7"/>
        <v/>
      </c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</row>
    <row r="138" spans="1:241" ht="12.75" customHeight="1">
      <c r="A138" s="38"/>
      <c r="B138" s="39"/>
      <c r="C138" s="40" t="s">
        <v>251</v>
      </c>
      <c r="D138" s="41" t="s">
        <v>133</v>
      </c>
      <c r="E138" s="21">
        <v>107</v>
      </c>
      <c r="F138" s="22">
        <f t="shared" si="4"/>
        <v>22533.864000000005</v>
      </c>
      <c r="G138" s="22">
        <f t="shared" si="5"/>
        <v>139.51819097692254</v>
      </c>
      <c r="H138" s="22">
        <f t="shared" si="6"/>
        <v>19606.045000000002</v>
      </c>
      <c r="I138" s="22">
        <f t="shared" si="7"/>
        <v>119.2214076321869</v>
      </c>
      <c r="J138" s="22">
        <v>19581.52</v>
      </c>
      <c r="K138" s="22">
        <v>118.25668206553935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  <c r="AP138" s="22">
        <v>0</v>
      </c>
      <c r="AQ138" s="22">
        <v>0</v>
      </c>
      <c r="AR138" s="22">
        <v>0</v>
      </c>
      <c r="AS138" s="22">
        <v>0</v>
      </c>
      <c r="AT138" s="22">
        <v>0</v>
      </c>
      <c r="AU138" s="22">
        <v>0</v>
      </c>
      <c r="AV138" s="22">
        <v>0</v>
      </c>
      <c r="AW138" s="22">
        <v>0</v>
      </c>
      <c r="AX138" s="22">
        <v>0</v>
      </c>
      <c r="AY138" s="22">
        <v>0</v>
      </c>
      <c r="AZ138" s="22">
        <v>0</v>
      </c>
      <c r="BA138" s="22">
        <v>0</v>
      </c>
      <c r="BB138" s="22">
        <v>0</v>
      </c>
      <c r="BC138" s="22">
        <v>0</v>
      </c>
      <c r="BD138" s="22">
        <v>3.7999999999999999E-2</v>
      </c>
      <c r="BE138" s="22">
        <v>34.10526315789474</v>
      </c>
      <c r="BF138" s="22">
        <v>380.44799999999998</v>
      </c>
      <c r="BG138" s="22">
        <v>632.59069044915464</v>
      </c>
      <c r="BH138" s="22">
        <v>0</v>
      </c>
      <c r="BI138" s="22">
        <v>0</v>
      </c>
      <c r="BJ138" s="22">
        <v>4.3140000000000001</v>
      </c>
      <c r="BK138" s="22">
        <v>590.7190542420027</v>
      </c>
      <c r="BL138" s="22">
        <v>0</v>
      </c>
      <c r="BM138" s="22">
        <v>0</v>
      </c>
      <c r="BN138" s="22">
        <v>405.92200000000003</v>
      </c>
      <c r="BO138" s="22">
        <v>204.67676795049294</v>
      </c>
      <c r="BP138" s="22">
        <v>4.7E-2</v>
      </c>
      <c r="BQ138" s="22">
        <v>162</v>
      </c>
      <c r="BR138" s="22">
        <v>0</v>
      </c>
      <c r="BS138" s="22">
        <v>0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  <c r="BZ138" s="22">
        <v>0</v>
      </c>
      <c r="CA138" s="22">
        <v>0</v>
      </c>
      <c r="CB138" s="22">
        <v>1.7889999999999999</v>
      </c>
      <c r="CC138" s="22">
        <v>56.619899385131362</v>
      </c>
      <c r="CD138" s="22">
        <v>0</v>
      </c>
      <c r="CE138" s="22">
        <v>0</v>
      </c>
      <c r="CF138" s="22">
        <v>4.3999999999999997E-2</v>
      </c>
      <c r="CG138" s="22">
        <v>605.54545454545462</v>
      </c>
      <c r="CH138" s="22">
        <v>13.837999999999999</v>
      </c>
      <c r="CI138" s="22">
        <v>808.82923832923836</v>
      </c>
      <c r="CJ138" s="22">
        <v>3044.5770000000002</v>
      </c>
      <c r="CK138" s="22">
        <v>105.39333772803251</v>
      </c>
      <c r="CL138" s="22">
        <v>0</v>
      </c>
      <c r="CM138" s="22">
        <v>0</v>
      </c>
      <c r="CN138" s="22">
        <v>2637.306</v>
      </c>
      <c r="CO138" s="22">
        <v>132.764298113302</v>
      </c>
      <c r="CP138" s="22">
        <v>0</v>
      </c>
      <c r="CQ138" s="22">
        <v>0</v>
      </c>
      <c r="CR138" s="22">
        <v>1424.88</v>
      </c>
      <c r="CS138" s="22">
        <v>47.550688479029809</v>
      </c>
      <c r="CT138" s="22">
        <v>0</v>
      </c>
      <c r="CU138" s="22">
        <v>0</v>
      </c>
      <c r="CV138" s="22">
        <v>10084.528</v>
      </c>
      <c r="CW138" s="22">
        <v>22.721793325379235</v>
      </c>
      <c r="CX138" s="22">
        <v>0</v>
      </c>
      <c r="CY138" s="22">
        <v>0</v>
      </c>
      <c r="CZ138" s="22">
        <v>0</v>
      </c>
      <c r="DA138" s="22">
        <v>0</v>
      </c>
      <c r="DB138" s="22">
        <v>10.776</v>
      </c>
      <c r="DC138" s="22">
        <v>776.75946547884189</v>
      </c>
      <c r="DD138" s="22">
        <v>0</v>
      </c>
      <c r="DE138" s="22">
        <v>0</v>
      </c>
      <c r="DF138" s="22">
        <v>0</v>
      </c>
      <c r="DG138" s="22">
        <v>0</v>
      </c>
      <c r="DH138" s="22">
        <v>0</v>
      </c>
      <c r="DI138" s="22">
        <v>0</v>
      </c>
      <c r="DJ138" s="22">
        <v>0</v>
      </c>
      <c r="DK138" s="22">
        <v>0</v>
      </c>
      <c r="DL138" s="22">
        <v>0</v>
      </c>
      <c r="DM138" s="22">
        <v>0</v>
      </c>
      <c r="DN138" s="22">
        <v>0</v>
      </c>
      <c r="DO138" s="22">
        <v>0</v>
      </c>
      <c r="DP138" s="22">
        <v>0</v>
      </c>
      <c r="DQ138" s="22">
        <v>0</v>
      </c>
      <c r="DR138" s="22">
        <v>119.01</v>
      </c>
      <c r="DS138" s="22">
        <v>195.74786152424167</v>
      </c>
      <c r="DT138" s="22">
        <v>0</v>
      </c>
      <c r="DU138" s="22">
        <v>0</v>
      </c>
      <c r="DV138" s="22">
        <v>0</v>
      </c>
      <c r="DW138" s="22">
        <v>0</v>
      </c>
      <c r="DX138" s="22">
        <v>0</v>
      </c>
      <c r="DY138" s="22">
        <v>0</v>
      </c>
      <c r="DZ138" s="22">
        <v>0</v>
      </c>
      <c r="EA138" s="22">
        <v>0</v>
      </c>
      <c r="EB138" s="22">
        <v>0</v>
      </c>
      <c r="EC138" s="22">
        <v>0</v>
      </c>
      <c r="ED138" s="22">
        <v>0</v>
      </c>
      <c r="EE138" s="22">
        <v>0</v>
      </c>
      <c r="EF138" s="22">
        <v>0</v>
      </c>
      <c r="EG138" s="22">
        <v>0</v>
      </c>
      <c r="EH138" s="22">
        <v>0</v>
      </c>
      <c r="EI138" s="22">
        <v>0</v>
      </c>
      <c r="EJ138" s="22">
        <v>0</v>
      </c>
      <c r="EK138" s="22">
        <v>0</v>
      </c>
      <c r="EL138" s="22">
        <v>87.15</v>
      </c>
      <c r="EM138" s="22">
        <v>632.08719449225475</v>
      </c>
      <c r="EN138" s="22">
        <v>0</v>
      </c>
      <c r="EO138" s="22">
        <v>0</v>
      </c>
      <c r="EP138" s="22">
        <v>0</v>
      </c>
      <c r="EQ138" s="22">
        <v>0</v>
      </c>
      <c r="ER138" s="22">
        <v>0</v>
      </c>
      <c r="ES138" s="22">
        <v>0</v>
      </c>
      <c r="ET138" s="22">
        <v>104.148</v>
      </c>
      <c r="EU138" s="22">
        <v>237.80448016284518</v>
      </c>
      <c r="EV138" s="22">
        <v>0</v>
      </c>
      <c r="EW138" s="22">
        <v>0</v>
      </c>
      <c r="EX138" s="22">
        <v>0</v>
      </c>
      <c r="EY138" s="22">
        <v>0</v>
      </c>
      <c r="EZ138" s="22">
        <v>0</v>
      </c>
      <c r="FA138" s="22">
        <v>0</v>
      </c>
      <c r="FB138" s="22">
        <v>0</v>
      </c>
      <c r="FC138" s="22">
        <v>0</v>
      </c>
      <c r="FD138" s="22">
        <v>0</v>
      </c>
      <c r="FE138" s="22">
        <v>0</v>
      </c>
      <c r="FF138" s="22">
        <v>0</v>
      </c>
      <c r="FG138" s="22">
        <v>0</v>
      </c>
      <c r="FH138" s="22">
        <v>0</v>
      </c>
      <c r="FI138" s="22">
        <v>0</v>
      </c>
      <c r="FJ138" s="22">
        <v>581.78399999999999</v>
      </c>
      <c r="FK138" s="22">
        <v>219.19525631505851</v>
      </c>
      <c r="FL138" s="22">
        <v>294.35199999999998</v>
      </c>
      <c r="FM138" s="22">
        <v>513.8211223297277</v>
      </c>
      <c r="FN138" s="22">
        <v>0</v>
      </c>
      <c r="FO138" s="22">
        <v>0</v>
      </c>
      <c r="FP138" s="22">
        <v>0</v>
      </c>
      <c r="FQ138" s="22">
        <v>0</v>
      </c>
      <c r="FR138" s="22">
        <v>0</v>
      </c>
      <c r="FS138" s="22">
        <v>0</v>
      </c>
      <c r="FT138" s="22">
        <v>0</v>
      </c>
      <c r="FU138" s="22">
        <v>0</v>
      </c>
      <c r="FV138" s="22">
        <v>0</v>
      </c>
      <c r="FW138" s="22">
        <v>0</v>
      </c>
      <c r="FX138" s="22">
        <v>5.1999999999999998E-2</v>
      </c>
      <c r="FY138" s="22">
        <v>739</v>
      </c>
      <c r="FZ138" s="22">
        <v>0</v>
      </c>
      <c r="GA138" s="22">
        <v>0</v>
      </c>
      <c r="GB138" s="22">
        <v>299.06</v>
      </c>
      <c r="GC138" s="22">
        <v>393.60487861967499</v>
      </c>
      <c r="GD138" s="22">
        <v>0</v>
      </c>
      <c r="GE138" s="22">
        <v>0</v>
      </c>
      <c r="GF138" s="22">
        <v>15.519</v>
      </c>
      <c r="GG138" s="22">
        <v>18972.611444036345</v>
      </c>
      <c r="GH138" s="22">
        <v>19.390999999999998</v>
      </c>
      <c r="GI138" s="22">
        <v>3535.8840699293487</v>
      </c>
      <c r="GJ138" s="22">
        <v>52.546999999999997</v>
      </c>
      <c r="GK138" s="22">
        <v>2646.5450739338116</v>
      </c>
      <c r="GL138" s="22">
        <v>0</v>
      </c>
      <c r="GM138" s="22">
        <v>0</v>
      </c>
      <c r="GN138" s="22">
        <v>0</v>
      </c>
      <c r="GO138" s="22">
        <v>0</v>
      </c>
      <c r="GP138" s="22">
        <v>24.524999999999999</v>
      </c>
      <c r="GQ138" s="22">
        <v>889.48819571865442</v>
      </c>
      <c r="GR138" s="22">
        <v>2919.4360000000001</v>
      </c>
      <c r="GS138" s="22">
        <v>274.62154847717159</v>
      </c>
      <c r="GT138" s="22">
        <v>0</v>
      </c>
      <c r="GU138" s="22">
        <v>0</v>
      </c>
      <c r="GV138" s="22">
        <v>1.0549999999999999</v>
      </c>
      <c r="GW138" s="22">
        <v>6515.1838862559243</v>
      </c>
      <c r="GX138" s="22">
        <v>0</v>
      </c>
      <c r="GY138" s="22">
        <v>0</v>
      </c>
      <c r="GZ138" s="22">
        <v>0</v>
      </c>
      <c r="HA138" s="22">
        <v>0</v>
      </c>
      <c r="HB138" s="22">
        <v>0</v>
      </c>
      <c r="HC138" s="22">
        <v>0</v>
      </c>
      <c r="HD138" s="22">
        <v>2894.1909999999998</v>
      </c>
      <c r="HE138" s="22">
        <v>270.97302631374362</v>
      </c>
      <c r="HF138" s="22">
        <v>0</v>
      </c>
      <c r="HG138" s="22">
        <v>0</v>
      </c>
      <c r="HH138" s="22">
        <v>21.431000000000001</v>
      </c>
      <c r="HI138" s="22">
        <v>432.37777051934114</v>
      </c>
      <c r="HJ138" s="22">
        <v>0</v>
      </c>
      <c r="HK138" s="22">
        <v>0</v>
      </c>
      <c r="HL138" s="22">
        <v>0</v>
      </c>
      <c r="HM138" s="22">
        <v>0</v>
      </c>
      <c r="HN138" s="22">
        <v>0</v>
      </c>
      <c r="HO138" s="22">
        <v>0</v>
      </c>
      <c r="HP138" s="22">
        <v>2.7589999999999999</v>
      </c>
      <c r="HQ138" s="22">
        <v>490.22616890177596</v>
      </c>
      <c r="HR138" s="22">
        <v>0</v>
      </c>
      <c r="HS138" s="22">
        <v>0</v>
      </c>
      <c r="HT138" s="22">
        <v>8.3829999999999991</v>
      </c>
      <c r="HU138" s="22">
        <v>558.70487892162714</v>
      </c>
      <c r="HV138" s="22">
        <v>0</v>
      </c>
      <c r="HW138" s="22">
        <v>0</v>
      </c>
      <c r="HX138" s="22">
        <v>0</v>
      </c>
      <c r="HY138" s="22">
        <v>0</v>
      </c>
      <c r="HZ138" s="22">
        <v>0</v>
      </c>
      <c r="IA138" s="22">
        <v>0</v>
      </c>
      <c r="IB138" s="22">
        <v>0</v>
      </c>
      <c r="IC138" s="22">
        <v>0</v>
      </c>
      <c r="ID138" s="22">
        <v>8.3829999999999991</v>
      </c>
      <c r="IE138" s="22">
        <v>558.70487892162714</v>
      </c>
      <c r="IF138" s="22">
        <v>0</v>
      </c>
      <c r="IG138" s="22">
        <v>0</v>
      </c>
    </row>
    <row r="139" spans="1:241" ht="12.75" customHeight="1">
      <c r="A139" s="38"/>
      <c r="B139" s="39"/>
      <c r="C139" s="40" t="s">
        <v>252</v>
      </c>
      <c r="D139" s="41" t="s">
        <v>133</v>
      </c>
      <c r="E139" s="21">
        <v>108</v>
      </c>
      <c r="F139" s="22">
        <f t="shared" si="4"/>
        <v>2764</v>
      </c>
      <c r="G139" s="22">
        <f t="shared" si="5"/>
        <v>506.02320875542699</v>
      </c>
      <c r="H139" s="22">
        <f t="shared" si="6"/>
        <v>2744.2939999999999</v>
      </c>
      <c r="I139" s="22">
        <f t="shared" si="7"/>
        <v>505.47229451363455</v>
      </c>
      <c r="J139" s="22">
        <v>2742.3049999999998</v>
      </c>
      <c r="K139" s="22">
        <v>505.43684163504793</v>
      </c>
      <c r="L139" s="22">
        <v>0</v>
      </c>
      <c r="M139" s="22">
        <v>0</v>
      </c>
      <c r="N139" s="22">
        <v>0</v>
      </c>
      <c r="O139" s="22">
        <v>0</v>
      </c>
      <c r="P139" s="22">
        <v>0.44700000000000001</v>
      </c>
      <c r="Q139" s="22">
        <v>1445.6532438478748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4.1000000000000002E-2</v>
      </c>
      <c r="AG139" s="22">
        <v>1446.9024390243903</v>
      </c>
      <c r="AH139" s="22">
        <v>0</v>
      </c>
      <c r="AI139" s="22">
        <v>0</v>
      </c>
      <c r="AJ139" s="22">
        <v>2.3E-2</v>
      </c>
      <c r="AK139" s="22">
        <v>192.52173913043478</v>
      </c>
      <c r="AL139" s="22">
        <v>0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  <c r="AR139" s="22">
        <v>0</v>
      </c>
      <c r="AS139" s="22">
        <v>0</v>
      </c>
      <c r="AT139" s="22">
        <v>0</v>
      </c>
      <c r="AU139" s="22">
        <v>0</v>
      </c>
      <c r="AV139" s="22">
        <v>0</v>
      </c>
      <c r="AW139" s="22">
        <v>0</v>
      </c>
      <c r="AX139" s="22">
        <v>0</v>
      </c>
      <c r="AY139" s="22">
        <v>0</v>
      </c>
      <c r="AZ139" s="22">
        <v>0</v>
      </c>
      <c r="BA139" s="22">
        <v>0</v>
      </c>
      <c r="BB139" s="22">
        <v>1E-3</v>
      </c>
      <c r="BC139" s="22">
        <v>108</v>
      </c>
      <c r="BD139" s="22">
        <v>0</v>
      </c>
      <c r="BE139" s="22">
        <v>0</v>
      </c>
      <c r="BF139" s="22">
        <v>530.42899999999997</v>
      </c>
      <c r="BG139" s="22">
        <v>605.8503437783379</v>
      </c>
      <c r="BH139" s="22">
        <v>0</v>
      </c>
      <c r="BI139" s="22">
        <v>0</v>
      </c>
      <c r="BJ139" s="22">
        <v>1.155</v>
      </c>
      <c r="BK139" s="22">
        <v>777.28744588744587</v>
      </c>
      <c r="BL139" s="22">
        <v>0</v>
      </c>
      <c r="BM139" s="22">
        <v>0</v>
      </c>
      <c r="BN139" s="22">
        <v>121.2</v>
      </c>
      <c r="BO139" s="22">
        <v>190.06888613861386</v>
      </c>
      <c r="BP139" s="22">
        <v>0.25</v>
      </c>
      <c r="BQ139" s="22">
        <v>77.239999999999995</v>
      </c>
      <c r="BR139" s="22">
        <v>0</v>
      </c>
      <c r="BS139" s="22">
        <v>0</v>
      </c>
      <c r="BT139" s="22">
        <v>0</v>
      </c>
      <c r="BU139" s="22">
        <v>0</v>
      </c>
      <c r="BV139" s="22">
        <v>0</v>
      </c>
      <c r="BW139" s="22">
        <v>0</v>
      </c>
      <c r="BX139" s="22">
        <v>3.3000000000000002E-2</v>
      </c>
      <c r="BY139" s="22">
        <v>130.90909090909091</v>
      </c>
      <c r="BZ139" s="22">
        <v>0</v>
      </c>
      <c r="CA139" s="22">
        <v>0</v>
      </c>
      <c r="CB139" s="22">
        <v>0.92500000000000004</v>
      </c>
      <c r="CC139" s="22">
        <v>76.86486486486487</v>
      </c>
      <c r="CD139" s="22">
        <v>0</v>
      </c>
      <c r="CE139" s="22">
        <v>0</v>
      </c>
      <c r="CF139" s="22">
        <v>246.148</v>
      </c>
      <c r="CG139" s="22">
        <v>266.34798576466193</v>
      </c>
      <c r="CH139" s="22">
        <v>17.3</v>
      </c>
      <c r="CI139" s="22">
        <v>853.45537572254329</v>
      </c>
      <c r="CJ139" s="22">
        <v>355.262</v>
      </c>
      <c r="CK139" s="22">
        <v>216.08071789271017</v>
      </c>
      <c r="CL139" s="22">
        <v>0</v>
      </c>
      <c r="CM139" s="22">
        <v>0</v>
      </c>
      <c r="CN139" s="22">
        <v>667.53200000000004</v>
      </c>
      <c r="CO139" s="22">
        <v>219.53721918949205</v>
      </c>
      <c r="CP139" s="22">
        <v>0</v>
      </c>
      <c r="CQ139" s="22">
        <v>0</v>
      </c>
      <c r="CR139" s="22">
        <v>79.346999999999994</v>
      </c>
      <c r="CS139" s="22">
        <v>75.713511537928341</v>
      </c>
      <c r="CT139" s="22">
        <v>0</v>
      </c>
      <c r="CU139" s="22">
        <v>0</v>
      </c>
      <c r="CV139" s="22">
        <v>18.652999999999999</v>
      </c>
      <c r="CW139" s="22">
        <v>68.122929287514069</v>
      </c>
      <c r="CX139" s="22">
        <v>0</v>
      </c>
      <c r="CY139" s="22">
        <v>0</v>
      </c>
      <c r="CZ139" s="22">
        <v>0</v>
      </c>
      <c r="DA139" s="22">
        <v>0</v>
      </c>
      <c r="DB139" s="22">
        <v>0.152</v>
      </c>
      <c r="DC139" s="22">
        <v>1058.1644736842104</v>
      </c>
      <c r="DD139" s="22">
        <v>0</v>
      </c>
      <c r="DE139" s="22">
        <v>0</v>
      </c>
      <c r="DF139" s="22">
        <v>0</v>
      </c>
      <c r="DG139" s="22">
        <v>0</v>
      </c>
      <c r="DH139" s="22">
        <v>0</v>
      </c>
      <c r="DI139" s="22">
        <v>0</v>
      </c>
      <c r="DJ139" s="22">
        <v>0</v>
      </c>
      <c r="DK139" s="22">
        <v>0</v>
      </c>
      <c r="DL139" s="22">
        <v>0</v>
      </c>
      <c r="DM139" s="22">
        <v>0</v>
      </c>
      <c r="DN139" s="22">
        <v>0</v>
      </c>
      <c r="DO139" s="22">
        <v>0</v>
      </c>
      <c r="DP139" s="22">
        <v>0</v>
      </c>
      <c r="DQ139" s="22">
        <v>0</v>
      </c>
      <c r="DR139" s="22">
        <v>23.324999999999999</v>
      </c>
      <c r="DS139" s="22">
        <v>166.07245444801714</v>
      </c>
      <c r="DT139" s="22">
        <v>2.4E-2</v>
      </c>
      <c r="DU139" s="22">
        <v>557</v>
      </c>
      <c r="DV139" s="22">
        <v>0</v>
      </c>
      <c r="DW139" s="22">
        <v>0</v>
      </c>
      <c r="DX139" s="22">
        <v>0</v>
      </c>
      <c r="DY139" s="22">
        <v>0</v>
      </c>
      <c r="DZ139" s="22">
        <v>0</v>
      </c>
      <c r="EA139" s="22">
        <v>0</v>
      </c>
      <c r="EB139" s="22">
        <v>6.0000000000000001E-3</v>
      </c>
      <c r="EC139" s="22">
        <v>1296</v>
      </c>
      <c r="ED139" s="22">
        <v>0.16400000000000001</v>
      </c>
      <c r="EE139" s="22">
        <v>71.908536585365852</v>
      </c>
      <c r="EF139" s="22">
        <v>0</v>
      </c>
      <c r="EG139" s="22">
        <v>0</v>
      </c>
      <c r="EH139" s="22">
        <v>0.01</v>
      </c>
      <c r="EI139" s="22">
        <v>99.9</v>
      </c>
      <c r="EJ139" s="22">
        <v>0</v>
      </c>
      <c r="EK139" s="22">
        <v>0</v>
      </c>
      <c r="EL139" s="22">
        <v>114.074</v>
      </c>
      <c r="EM139" s="22">
        <v>732.92084085768886</v>
      </c>
      <c r="EN139" s="22">
        <v>0</v>
      </c>
      <c r="EO139" s="22">
        <v>0</v>
      </c>
      <c r="EP139" s="22">
        <v>0</v>
      </c>
      <c r="EQ139" s="22">
        <v>0</v>
      </c>
      <c r="ER139" s="22">
        <v>6.0609999999999999</v>
      </c>
      <c r="ES139" s="22">
        <v>35.210361326513777</v>
      </c>
      <c r="ET139" s="22">
        <v>83.495000000000005</v>
      </c>
      <c r="EU139" s="22">
        <v>202.35008084316425</v>
      </c>
      <c r="EV139" s="22">
        <v>0</v>
      </c>
      <c r="EW139" s="22">
        <v>0</v>
      </c>
      <c r="EX139" s="22">
        <v>0</v>
      </c>
      <c r="EY139" s="22">
        <v>0</v>
      </c>
      <c r="EZ139" s="22">
        <v>167.108</v>
      </c>
      <c r="FA139" s="22">
        <v>1503.9471898413003</v>
      </c>
      <c r="FB139" s="22">
        <v>0</v>
      </c>
      <c r="FC139" s="22">
        <v>0</v>
      </c>
      <c r="FD139" s="22">
        <v>0.28299999999999997</v>
      </c>
      <c r="FE139" s="22">
        <v>1183.5441696113073</v>
      </c>
      <c r="FF139" s="22">
        <v>0</v>
      </c>
      <c r="FG139" s="22">
        <v>0</v>
      </c>
      <c r="FH139" s="22">
        <v>21.283999999999999</v>
      </c>
      <c r="FI139" s="22">
        <v>580.3505450103363</v>
      </c>
      <c r="FJ139" s="22">
        <v>0.14699999999999999</v>
      </c>
      <c r="FK139" s="22">
        <v>4188.1972789115644</v>
      </c>
      <c r="FL139" s="22">
        <v>36.710999999999999</v>
      </c>
      <c r="FM139" s="22">
        <v>714.06736400533907</v>
      </c>
      <c r="FN139" s="22">
        <v>0</v>
      </c>
      <c r="FO139" s="22">
        <v>0</v>
      </c>
      <c r="FP139" s="22">
        <v>0</v>
      </c>
      <c r="FQ139" s="22">
        <v>0</v>
      </c>
      <c r="FR139" s="22">
        <v>0.96499999999999997</v>
      </c>
      <c r="FS139" s="22">
        <v>242.32849740932645</v>
      </c>
      <c r="FT139" s="22">
        <v>0</v>
      </c>
      <c r="FU139" s="22">
        <v>0</v>
      </c>
      <c r="FV139" s="22">
        <v>0</v>
      </c>
      <c r="FW139" s="22">
        <v>0</v>
      </c>
      <c r="FX139" s="22">
        <v>6.6000000000000003E-2</v>
      </c>
      <c r="FY139" s="22">
        <v>1594.7575757575758</v>
      </c>
      <c r="FZ139" s="22">
        <v>0</v>
      </c>
      <c r="GA139" s="22">
        <v>0</v>
      </c>
      <c r="GB139" s="22">
        <v>228.69300000000001</v>
      </c>
      <c r="GC139" s="22">
        <v>433.66734443118065</v>
      </c>
      <c r="GD139" s="22">
        <v>0</v>
      </c>
      <c r="GE139" s="22">
        <v>0</v>
      </c>
      <c r="GF139" s="22">
        <v>8.8490000000000002</v>
      </c>
      <c r="GG139" s="22">
        <v>22420.448977285567</v>
      </c>
      <c r="GH139" s="22">
        <v>10.474</v>
      </c>
      <c r="GI139" s="22">
        <v>3377.2423143020815</v>
      </c>
      <c r="GJ139" s="22">
        <v>1.6679999999999999</v>
      </c>
      <c r="GK139" s="22">
        <v>80.689448441246995</v>
      </c>
      <c r="GL139" s="22">
        <v>0</v>
      </c>
      <c r="GM139" s="22">
        <v>0</v>
      </c>
      <c r="GN139" s="22">
        <v>0</v>
      </c>
      <c r="GO139" s="22">
        <v>0</v>
      </c>
      <c r="GP139" s="22">
        <v>1.9890000000000001</v>
      </c>
      <c r="GQ139" s="22">
        <v>554.35243841126191</v>
      </c>
      <c r="GR139" s="22">
        <v>19.516999999999999</v>
      </c>
      <c r="GS139" s="22">
        <v>572.49654147666138</v>
      </c>
      <c r="GT139" s="22">
        <v>0</v>
      </c>
      <c r="GU139" s="22">
        <v>0</v>
      </c>
      <c r="GV139" s="22">
        <v>0.48199999999999998</v>
      </c>
      <c r="GW139" s="22">
        <v>5251.1970954356848</v>
      </c>
      <c r="GX139" s="22">
        <v>0</v>
      </c>
      <c r="GY139" s="22">
        <v>0</v>
      </c>
      <c r="GZ139" s="22">
        <v>0</v>
      </c>
      <c r="HA139" s="22">
        <v>0</v>
      </c>
      <c r="HB139" s="22">
        <v>0</v>
      </c>
      <c r="HC139" s="22">
        <v>0</v>
      </c>
      <c r="HD139" s="22">
        <v>0</v>
      </c>
      <c r="HE139" s="22">
        <v>0</v>
      </c>
      <c r="HF139" s="22">
        <v>0</v>
      </c>
      <c r="HG139" s="22">
        <v>0</v>
      </c>
      <c r="HH139" s="22">
        <v>2.2450000000000001</v>
      </c>
      <c r="HI139" s="22">
        <v>510.36570155902001</v>
      </c>
      <c r="HJ139" s="22">
        <v>0</v>
      </c>
      <c r="HK139" s="22">
        <v>0</v>
      </c>
      <c r="HL139" s="22">
        <v>0</v>
      </c>
      <c r="HM139" s="22">
        <v>0</v>
      </c>
      <c r="HN139" s="22">
        <v>0</v>
      </c>
      <c r="HO139" s="22">
        <v>0</v>
      </c>
      <c r="HP139" s="22">
        <v>16.79</v>
      </c>
      <c r="HQ139" s="22">
        <v>446.48999404407385</v>
      </c>
      <c r="HR139" s="22">
        <v>0</v>
      </c>
      <c r="HS139" s="22">
        <v>0</v>
      </c>
      <c r="HT139" s="22">
        <v>0.128</v>
      </c>
      <c r="HU139" s="22">
        <v>1634.9765625</v>
      </c>
      <c r="HV139" s="22">
        <v>6.0999999999999999E-2</v>
      </c>
      <c r="HW139" s="22">
        <v>1653.639344262295</v>
      </c>
      <c r="HX139" s="22">
        <v>6.0999999999999999E-2</v>
      </c>
      <c r="HY139" s="22">
        <v>1653.639344262295</v>
      </c>
      <c r="HZ139" s="22">
        <v>0</v>
      </c>
      <c r="IA139" s="22">
        <v>0</v>
      </c>
      <c r="IB139" s="22">
        <v>0</v>
      </c>
      <c r="IC139" s="22">
        <v>0</v>
      </c>
      <c r="ID139" s="22">
        <v>0.128</v>
      </c>
      <c r="IE139" s="22">
        <v>1634.9765625</v>
      </c>
      <c r="IF139" s="22">
        <v>0</v>
      </c>
      <c r="IG139" s="22">
        <v>0</v>
      </c>
    </row>
    <row r="140" spans="1:241" ht="12.75" customHeight="1">
      <c r="A140" s="38"/>
      <c r="B140" s="39"/>
      <c r="C140" s="40" t="s">
        <v>253</v>
      </c>
      <c r="D140" s="41" t="s">
        <v>133</v>
      </c>
      <c r="E140" s="21">
        <v>109</v>
      </c>
      <c r="F140" s="22">
        <f t="shared" si="4"/>
        <v>1569.5229999999999</v>
      </c>
      <c r="G140" s="22">
        <f t="shared" si="5"/>
        <v>350.95234794265514</v>
      </c>
      <c r="H140" s="22">
        <f t="shared" si="6"/>
        <v>1565.8009999999999</v>
      </c>
      <c r="I140" s="22">
        <f t="shared" si="7"/>
        <v>349.95193833699176</v>
      </c>
      <c r="J140" s="22">
        <v>1565.8009999999999</v>
      </c>
      <c r="K140" s="22">
        <v>349.95193833699176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22">
        <v>0</v>
      </c>
      <c r="AN140" s="22">
        <v>0</v>
      </c>
      <c r="AO140" s="22">
        <v>0</v>
      </c>
      <c r="AP140" s="22">
        <v>0</v>
      </c>
      <c r="AQ140" s="22">
        <v>0</v>
      </c>
      <c r="AR140" s="22">
        <v>0</v>
      </c>
      <c r="AS140" s="22">
        <v>0</v>
      </c>
      <c r="AT140" s="22">
        <v>0</v>
      </c>
      <c r="AU140" s="22">
        <v>0</v>
      </c>
      <c r="AV140" s="22">
        <v>0</v>
      </c>
      <c r="AW140" s="22">
        <v>0</v>
      </c>
      <c r="AX140" s="22">
        <v>0</v>
      </c>
      <c r="AY140" s="22">
        <v>0</v>
      </c>
      <c r="AZ140" s="22">
        <v>0</v>
      </c>
      <c r="BA140" s="22">
        <v>0</v>
      </c>
      <c r="BB140" s="22">
        <v>0</v>
      </c>
      <c r="BC140" s="22">
        <v>0</v>
      </c>
      <c r="BD140" s="22">
        <v>0</v>
      </c>
      <c r="BE140" s="22">
        <v>0</v>
      </c>
      <c r="BF140" s="22">
        <v>434.34199999999998</v>
      </c>
      <c r="BG140" s="22">
        <v>657.13655598583603</v>
      </c>
      <c r="BH140" s="22">
        <v>0</v>
      </c>
      <c r="BI140" s="22">
        <v>0</v>
      </c>
      <c r="BJ140" s="22">
        <v>14.928000000000001</v>
      </c>
      <c r="BK140" s="22">
        <v>471.52565648445869</v>
      </c>
      <c r="BL140" s="22">
        <v>0</v>
      </c>
      <c r="BM140" s="22">
        <v>0</v>
      </c>
      <c r="BN140" s="22">
        <v>0</v>
      </c>
      <c r="BO140" s="22">
        <v>0</v>
      </c>
      <c r="BP140" s="22">
        <v>1.7999999999999999E-2</v>
      </c>
      <c r="BQ140" s="22">
        <v>212.44444444444443</v>
      </c>
      <c r="BR140" s="22">
        <v>0</v>
      </c>
      <c r="BS140" s="22">
        <v>0</v>
      </c>
      <c r="BT140" s="22">
        <v>0</v>
      </c>
      <c r="BU140" s="22">
        <v>0</v>
      </c>
      <c r="BV140" s="22">
        <v>0</v>
      </c>
      <c r="BW140" s="22">
        <v>0</v>
      </c>
      <c r="BX140" s="22">
        <v>0</v>
      </c>
      <c r="BY140" s="22">
        <v>0</v>
      </c>
      <c r="BZ140" s="22">
        <v>0</v>
      </c>
      <c r="CA140" s="22">
        <v>0</v>
      </c>
      <c r="CB140" s="22">
        <v>0</v>
      </c>
      <c r="CC140" s="22">
        <v>0</v>
      </c>
      <c r="CD140" s="22">
        <v>0</v>
      </c>
      <c r="CE140" s="22">
        <v>0</v>
      </c>
      <c r="CF140" s="22">
        <v>0</v>
      </c>
      <c r="CG140" s="22">
        <v>0</v>
      </c>
      <c r="CH140" s="22">
        <v>80.346999999999994</v>
      </c>
      <c r="CI140" s="22">
        <v>377.76521836534033</v>
      </c>
      <c r="CJ140" s="22">
        <v>91.165999999999997</v>
      </c>
      <c r="CK140" s="22">
        <v>97.168780027641887</v>
      </c>
      <c r="CL140" s="22">
        <v>0</v>
      </c>
      <c r="CM140" s="22">
        <v>0</v>
      </c>
      <c r="CN140" s="22">
        <v>93.572999999999993</v>
      </c>
      <c r="CO140" s="22">
        <v>62.742724931337037</v>
      </c>
      <c r="CP140" s="22">
        <v>0</v>
      </c>
      <c r="CQ140" s="22">
        <v>0</v>
      </c>
      <c r="CR140" s="22">
        <v>90.236000000000004</v>
      </c>
      <c r="CS140" s="22">
        <v>138.20478522984175</v>
      </c>
      <c r="CT140" s="22">
        <v>0</v>
      </c>
      <c r="CU140" s="22">
        <v>0</v>
      </c>
      <c r="CV140" s="22">
        <v>472.95800000000003</v>
      </c>
      <c r="CW140" s="22">
        <v>44.477382769717394</v>
      </c>
      <c r="CX140" s="22">
        <v>0</v>
      </c>
      <c r="CY140" s="22">
        <v>0</v>
      </c>
      <c r="CZ140" s="22">
        <v>0</v>
      </c>
      <c r="DA140" s="22">
        <v>0</v>
      </c>
      <c r="DB140" s="22">
        <v>0</v>
      </c>
      <c r="DC140" s="22">
        <v>0</v>
      </c>
      <c r="DD140" s="22">
        <v>0</v>
      </c>
      <c r="DE140" s="22">
        <v>0</v>
      </c>
      <c r="DF140" s="22">
        <v>0</v>
      </c>
      <c r="DG140" s="22">
        <v>0</v>
      </c>
      <c r="DH140" s="22">
        <v>0</v>
      </c>
      <c r="DI140" s="22">
        <v>0</v>
      </c>
      <c r="DJ140" s="22">
        <v>0</v>
      </c>
      <c r="DK140" s="22">
        <v>0</v>
      </c>
      <c r="DL140" s="22">
        <v>0</v>
      </c>
      <c r="DM140" s="22">
        <v>0</v>
      </c>
      <c r="DN140" s="22">
        <v>0</v>
      </c>
      <c r="DO140" s="22">
        <v>0</v>
      </c>
      <c r="DP140" s="22">
        <v>0</v>
      </c>
      <c r="DQ140" s="22">
        <v>0</v>
      </c>
      <c r="DR140" s="22">
        <v>0</v>
      </c>
      <c r="DS140" s="22">
        <v>0</v>
      </c>
      <c r="DT140" s="22">
        <v>0</v>
      </c>
      <c r="DU140" s="22">
        <v>0</v>
      </c>
      <c r="DV140" s="22">
        <v>0</v>
      </c>
      <c r="DW140" s="22">
        <v>0</v>
      </c>
      <c r="DX140" s="22">
        <v>0</v>
      </c>
      <c r="DY140" s="22">
        <v>0</v>
      </c>
      <c r="DZ140" s="22">
        <v>0</v>
      </c>
      <c r="EA140" s="22">
        <v>0</v>
      </c>
      <c r="EB140" s="22">
        <v>0</v>
      </c>
      <c r="EC140" s="22">
        <v>0</v>
      </c>
      <c r="ED140" s="22">
        <v>0</v>
      </c>
      <c r="EE140" s="22">
        <v>0</v>
      </c>
      <c r="EF140" s="22">
        <v>0</v>
      </c>
      <c r="EG140" s="22">
        <v>0</v>
      </c>
      <c r="EH140" s="22">
        <v>0</v>
      </c>
      <c r="EI140" s="22">
        <v>0</v>
      </c>
      <c r="EJ140" s="22">
        <v>0</v>
      </c>
      <c r="EK140" s="22">
        <v>0</v>
      </c>
      <c r="EL140" s="22">
        <v>0</v>
      </c>
      <c r="EM140" s="22">
        <v>0</v>
      </c>
      <c r="EN140" s="22">
        <v>0</v>
      </c>
      <c r="EO140" s="22">
        <v>0</v>
      </c>
      <c r="EP140" s="22">
        <v>0</v>
      </c>
      <c r="EQ140" s="22">
        <v>0</v>
      </c>
      <c r="ER140" s="22">
        <v>0</v>
      </c>
      <c r="ES140" s="22">
        <v>0</v>
      </c>
      <c r="ET140" s="22">
        <v>177.93199999999999</v>
      </c>
      <c r="EU140" s="22">
        <v>201.92503877885935</v>
      </c>
      <c r="EV140" s="22">
        <v>0</v>
      </c>
      <c r="EW140" s="22">
        <v>0</v>
      </c>
      <c r="EX140" s="22">
        <v>0</v>
      </c>
      <c r="EY140" s="22">
        <v>0</v>
      </c>
      <c r="EZ140" s="22">
        <v>0</v>
      </c>
      <c r="FA140" s="22">
        <v>0</v>
      </c>
      <c r="FB140" s="22">
        <v>0</v>
      </c>
      <c r="FC140" s="22">
        <v>0</v>
      </c>
      <c r="FD140" s="22">
        <v>0</v>
      </c>
      <c r="FE140" s="22">
        <v>0</v>
      </c>
      <c r="FF140" s="22">
        <v>0</v>
      </c>
      <c r="FG140" s="22">
        <v>0</v>
      </c>
      <c r="FH140" s="22">
        <v>0</v>
      </c>
      <c r="FI140" s="22">
        <v>0</v>
      </c>
      <c r="FJ140" s="22">
        <v>0</v>
      </c>
      <c r="FK140" s="22">
        <v>0</v>
      </c>
      <c r="FL140" s="22">
        <v>57.075000000000003</v>
      </c>
      <c r="FM140" s="22">
        <v>753.60445028471304</v>
      </c>
      <c r="FN140" s="22">
        <v>0</v>
      </c>
      <c r="FO140" s="22">
        <v>0</v>
      </c>
      <c r="FP140" s="22">
        <v>0</v>
      </c>
      <c r="FQ140" s="22">
        <v>0</v>
      </c>
      <c r="FR140" s="22">
        <v>0</v>
      </c>
      <c r="FS140" s="22">
        <v>0</v>
      </c>
      <c r="FT140" s="22">
        <v>0</v>
      </c>
      <c r="FU140" s="22">
        <v>0</v>
      </c>
      <c r="FV140" s="22">
        <v>0</v>
      </c>
      <c r="FW140" s="22">
        <v>0</v>
      </c>
      <c r="FX140" s="22">
        <v>0</v>
      </c>
      <c r="FY140" s="22">
        <v>0</v>
      </c>
      <c r="FZ140" s="22">
        <v>0</v>
      </c>
      <c r="GA140" s="22">
        <v>0</v>
      </c>
      <c r="GB140" s="22">
        <v>38.787999999999997</v>
      </c>
      <c r="GC140" s="22">
        <v>447.1566206043106</v>
      </c>
      <c r="GD140" s="22">
        <v>0</v>
      </c>
      <c r="GE140" s="22">
        <v>0</v>
      </c>
      <c r="GF140" s="22">
        <v>0.82699999999999996</v>
      </c>
      <c r="GG140" s="22">
        <v>11927.886336154776</v>
      </c>
      <c r="GH140" s="22">
        <v>13.611000000000001</v>
      </c>
      <c r="GI140" s="22">
        <v>5198.1456175152452</v>
      </c>
      <c r="GJ140" s="22">
        <v>0</v>
      </c>
      <c r="GK140" s="22">
        <v>0</v>
      </c>
      <c r="GL140" s="22">
        <v>0</v>
      </c>
      <c r="GM140" s="22">
        <v>0</v>
      </c>
      <c r="GN140" s="22">
        <v>0</v>
      </c>
      <c r="GO140" s="22">
        <v>0</v>
      </c>
      <c r="GP140" s="22">
        <v>0</v>
      </c>
      <c r="GQ140" s="22">
        <v>0</v>
      </c>
      <c r="GR140" s="22">
        <v>3.6640000000000001</v>
      </c>
      <c r="GS140" s="22">
        <v>753.78793668122273</v>
      </c>
      <c r="GT140" s="22">
        <v>0</v>
      </c>
      <c r="GU140" s="22">
        <v>0</v>
      </c>
      <c r="GV140" s="22">
        <v>1E-3</v>
      </c>
      <c r="GW140" s="22">
        <v>7128</v>
      </c>
      <c r="GX140" s="22">
        <v>0</v>
      </c>
      <c r="GY140" s="22">
        <v>0</v>
      </c>
      <c r="GZ140" s="22">
        <v>0</v>
      </c>
      <c r="HA140" s="22">
        <v>0</v>
      </c>
      <c r="HB140" s="22">
        <v>0</v>
      </c>
      <c r="HC140" s="22">
        <v>0</v>
      </c>
      <c r="HD140" s="22">
        <v>3.5910000000000002</v>
      </c>
      <c r="HE140" s="22">
        <v>718.19242550821502</v>
      </c>
      <c r="HF140" s="22">
        <v>0</v>
      </c>
      <c r="HG140" s="22">
        <v>0</v>
      </c>
      <c r="HH140" s="22">
        <v>0</v>
      </c>
      <c r="HI140" s="22">
        <v>0</v>
      </c>
      <c r="HJ140" s="22">
        <v>0</v>
      </c>
      <c r="HK140" s="22">
        <v>0</v>
      </c>
      <c r="HL140" s="22">
        <v>0</v>
      </c>
      <c r="HM140" s="22">
        <v>0</v>
      </c>
      <c r="HN140" s="22">
        <v>0</v>
      </c>
      <c r="HO140" s="22">
        <v>0</v>
      </c>
      <c r="HP140" s="22">
        <v>7.1999999999999995E-2</v>
      </c>
      <c r="HQ140" s="22">
        <v>2440.5833333333335</v>
      </c>
      <c r="HR140" s="22">
        <v>0</v>
      </c>
      <c r="HS140" s="22">
        <v>0</v>
      </c>
      <c r="HT140" s="22">
        <v>3.5999999999999997E-2</v>
      </c>
      <c r="HU140" s="22">
        <v>1530</v>
      </c>
      <c r="HV140" s="22">
        <v>2.1999999999999999E-2</v>
      </c>
      <c r="HW140" s="22">
        <v>2533.090909090909</v>
      </c>
      <c r="HX140" s="22">
        <v>2.1999999999999999E-2</v>
      </c>
      <c r="HY140" s="22">
        <v>2533.090909090909</v>
      </c>
      <c r="HZ140" s="22">
        <v>0.03</v>
      </c>
      <c r="IA140" s="22">
        <v>1242</v>
      </c>
      <c r="IB140" s="22">
        <v>0</v>
      </c>
      <c r="IC140" s="22">
        <v>0</v>
      </c>
      <c r="ID140" s="22">
        <v>6.0000000000000001E-3</v>
      </c>
      <c r="IE140" s="22">
        <v>2970</v>
      </c>
      <c r="IF140" s="22">
        <v>0</v>
      </c>
      <c r="IG140" s="22">
        <v>0</v>
      </c>
    </row>
    <row r="141" spans="1:241" ht="12.75" customHeight="1">
      <c r="A141" s="38"/>
      <c r="B141" s="39"/>
      <c r="C141" s="40" t="s">
        <v>254</v>
      </c>
      <c r="D141" s="41" t="s">
        <v>133</v>
      </c>
      <c r="E141" s="21">
        <v>110</v>
      </c>
      <c r="F141" s="22">
        <f t="shared" si="4"/>
        <v>989.34799999999996</v>
      </c>
      <c r="G141" s="22">
        <f t="shared" si="5"/>
        <v>566.48921107638569</v>
      </c>
      <c r="H141" s="22">
        <f t="shared" si="6"/>
        <v>933.10799999999995</v>
      </c>
      <c r="I141" s="22">
        <f t="shared" si="7"/>
        <v>588.88716847353146</v>
      </c>
      <c r="J141" s="22">
        <v>933.10799999999995</v>
      </c>
      <c r="K141" s="22">
        <v>588.88716847353146</v>
      </c>
      <c r="L141" s="22">
        <v>0</v>
      </c>
      <c r="M141" s="22">
        <v>0</v>
      </c>
      <c r="N141" s="22">
        <v>0</v>
      </c>
      <c r="O141" s="22">
        <v>0</v>
      </c>
      <c r="P141" s="22">
        <v>2.5000000000000001E-2</v>
      </c>
      <c r="Q141" s="22">
        <v>1296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22"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  <c r="AT141" s="22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0</v>
      </c>
      <c r="AZ141" s="22">
        <v>0</v>
      </c>
      <c r="BA141" s="22">
        <v>0</v>
      </c>
      <c r="BB141" s="22">
        <v>0</v>
      </c>
      <c r="BC141" s="22">
        <v>0</v>
      </c>
      <c r="BD141" s="22">
        <v>0</v>
      </c>
      <c r="BE141" s="22">
        <v>0</v>
      </c>
      <c r="BF141" s="22">
        <v>106.544</v>
      </c>
      <c r="BG141" s="22">
        <v>674.12142401261451</v>
      </c>
      <c r="BH141" s="22">
        <v>0</v>
      </c>
      <c r="BI141" s="22">
        <v>0</v>
      </c>
      <c r="BJ141" s="22">
        <v>13.137</v>
      </c>
      <c r="BK141" s="22">
        <v>714.78632868995965</v>
      </c>
      <c r="BL141" s="22">
        <v>0</v>
      </c>
      <c r="BM141" s="22">
        <v>0</v>
      </c>
      <c r="BN141" s="22">
        <v>6.5369999999999999</v>
      </c>
      <c r="BO141" s="22">
        <v>252.60685329661928</v>
      </c>
      <c r="BP141" s="22">
        <v>0.88900000000000001</v>
      </c>
      <c r="BQ141" s="22">
        <v>23.932508436445442</v>
      </c>
      <c r="BR141" s="22">
        <v>0</v>
      </c>
      <c r="BS141" s="22">
        <v>0</v>
      </c>
      <c r="BT141" s="22">
        <v>0</v>
      </c>
      <c r="BU141" s="22">
        <v>0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4.3999999999999997E-2</v>
      </c>
      <c r="CC141" s="22">
        <v>139.86363636363635</v>
      </c>
      <c r="CD141" s="22">
        <v>0</v>
      </c>
      <c r="CE141" s="22">
        <v>0</v>
      </c>
      <c r="CF141" s="22">
        <v>0.92200000000000004</v>
      </c>
      <c r="CG141" s="22">
        <v>327.28199566160521</v>
      </c>
      <c r="CH141" s="22">
        <v>23.584</v>
      </c>
      <c r="CI141" s="22">
        <v>847.60829375848027</v>
      </c>
      <c r="CJ141" s="22">
        <v>4.024</v>
      </c>
      <c r="CK141" s="22">
        <v>199.15631212723659</v>
      </c>
      <c r="CL141" s="22">
        <v>0</v>
      </c>
      <c r="CM141" s="22">
        <v>0</v>
      </c>
      <c r="CN141" s="22">
        <v>3.9260000000000002</v>
      </c>
      <c r="CO141" s="22">
        <v>240.86984207845134</v>
      </c>
      <c r="CP141" s="22">
        <v>0</v>
      </c>
      <c r="CQ141" s="22">
        <v>0</v>
      </c>
      <c r="CR141" s="22">
        <v>0</v>
      </c>
      <c r="CS141" s="22">
        <v>0</v>
      </c>
      <c r="CT141" s="22">
        <v>0</v>
      </c>
      <c r="CU141" s="22">
        <v>0</v>
      </c>
      <c r="CV141" s="22">
        <v>32.058999999999997</v>
      </c>
      <c r="CW141" s="22">
        <v>67.841448579182128</v>
      </c>
      <c r="CX141" s="22">
        <v>0</v>
      </c>
      <c r="CY141" s="22">
        <v>0</v>
      </c>
      <c r="CZ141" s="22">
        <v>0</v>
      </c>
      <c r="DA141" s="22">
        <v>0</v>
      </c>
      <c r="DB141" s="22">
        <v>0</v>
      </c>
      <c r="DC141" s="22">
        <v>0</v>
      </c>
      <c r="DD141" s="22">
        <v>0</v>
      </c>
      <c r="DE141" s="22">
        <v>0</v>
      </c>
      <c r="DF141" s="22">
        <v>0</v>
      </c>
      <c r="DG141" s="22">
        <v>0</v>
      </c>
      <c r="DH141" s="22">
        <v>0</v>
      </c>
      <c r="DI141" s="22">
        <v>0</v>
      </c>
      <c r="DJ141" s="22">
        <v>0</v>
      </c>
      <c r="DK141" s="22">
        <v>0</v>
      </c>
      <c r="DL141" s="22">
        <v>0</v>
      </c>
      <c r="DM141" s="22">
        <v>0</v>
      </c>
      <c r="DN141" s="22">
        <v>0</v>
      </c>
      <c r="DO141" s="22">
        <v>0</v>
      </c>
      <c r="DP141" s="22">
        <v>0</v>
      </c>
      <c r="DQ141" s="22">
        <v>0</v>
      </c>
      <c r="DR141" s="22">
        <v>0</v>
      </c>
      <c r="DS141" s="22">
        <v>0</v>
      </c>
      <c r="DT141" s="22">
        <v>0</v>
      </c>
      <c r="DU141" s="22">
        <v>0</v>
      </c>
      <c r="DV141" s="22">
        <v>0</v>
      </c>
      <c r="DW141" s="22">
        <v>0</v>
      </c>
      <c r="DX141" s="22">
        <v>0</v>
      </c>
      <c r="DY141" s="22">
        <v>0</v>
      </c>
      <c r="DZ141" s="22">
        <v>0</v>
      </c>
      <c r="EA141" s="22">
        <v>0</v>
      </c>
      <c r="EB141" s="22">
        <v>0</v>
      </c>
      <c r="EC141" s="22">
        <v>0</v>
      </c>
      <c r="ED141" s="22">
        <v>0</v>
      </c>
      <c r="EE141" s="22">
        <v>0</v>
      </c>
      <c r="EF141" s="22">
        <v>0</v>
      </c>
      <c r="EG141" s="22">
        <v>0</v>
      </c>
      <c r="EH141" s="22">
        <v>0.108</v>
      </c>
      <c r="EI141" s="22">
        <v>56.796296296296298</v>
      </c>
      <c r="EJ141" s="22">
        <v>8.9999999999999993E-3</v>
      </c>
      <c r="EK141" s="22">
        <v>661.77777777777771</v>
      </c>
      <c r="EL141" s="22">
        <v>1.9650000000000001</v>
      </c>
      <c r="EM141" s="22">
        <v>37.016793893129773</v>
      </c>
      <c r="EN141" s="22">
        <v>0</v>
      </c>
      <c r="EO141" s="22">
        <v>0</v>
      </c>
      <c r="EP141" s="22">
        <v>0</v>
      </c>
      <c r="EQ141" s="22">
        <v>0</v>
      </c>
      <c r="ER141" s="22">
        <v>5.0000000000000001E-3</v>
      </c>
      <c r="ES141" s="22">
        <v>144.6</v>
      </c>
      <c r="ET141" s="22">
        <v>14.845000000000001</v>
      </c>
      <c r="EU141" s="22">
        <v>365.21744695183565</v>
      </c>
      <c r="EV141" s="22">
        <v>0</v>
      </c>
      <c r="EW141" s="22">
        <v>0</v>
      </c>
      <c r="EX141" s="22">
        <v>0</v>
      </c>
      <c r="EY141" s="22">
        <v>0</v>
      </c>
      <c r="EZ141" s="22">
        <v>3.6680000000000001</v>
      </c>
      <c r="FA141" s="22">
        <v>2773.7775354416576</v>
      </c>
      <c r="FB141" s="22">
        <v>0</v>
      </c>
      <c r="FC141" s="22">
        <v>0</v>
      </c>
      <c r="FD141" s="22">
        <v>0</v>
      </c>
      <c r="FE141" s="22">
        <v>0</v>
      </c>
      <c r="FF141" s="22">
        <v>319.47000000000003</v>
      </c>
      <c r="FG141" s="22">
        <v>349.50357780073244</v>
      </c>
      <c r="FH141" s="22">
        <v>0</v>
      </c>
      <c r="FI141" s="22">
        <v>0</v>
      </c>
      <c r="FJ141" s="22">
        <v>0</v>
      </c>
      <c r="FK141" s="22">
        <v>0</v>
      </c>
      <c r="FL141" s="22">
        <v>297.20800000000003</v>
      </c>
      <c r="FM141" s="22">
        <v>615.38115730397567</v>
      </c>
      <c r="FN141" s="22">
        <v>0</v>
      </c>
      <c r="FO141" s="22">
        <v>0</v>
      </c>
      <c r="FP141" s="22">
        <v>0</v>
      </c>
      <c r="FQ141" s="22">
        <v>0</v>
      </c>
      <c r="FR141" s="22">
        <v>0</v>
      </c>
      <c r="FS141" s="22">
        <v>0</v>
      </c>
      <c r="FT141" s="22">
        <v>0</v>
      </c>
      <c r="FU141" s="22">
        <v>0</v>
      </c>
      <c r="FV141" s="22">
        <v>0</v>
      </c>
      <c r="FW141" s="22">
        <v>0</v>
      </c>
      <c r="FX141" s="22">
        <v>0.19900000000000001</v>
      </c>
      <c r="FY141" s="22">
        <v>1679.6884422110552</v>
      </c>
      <c r="FZ141" s="22">
        <v>0</v>
      </c>
      <c r="GA141" s="22">
        <v>0</v>
      </c>
      <c r="GB141" s="22">
        <v>69.117999999999995</v>
      </c>
      <c r="GC141" s="22">
        <v>532.90976301397609</v>
      </c>
      <c r="GD141" s="22">
        <v>21.831</v>
      </c>
      <c r="GE141" s="22">
        <v>916.44015390957816</v>
      </c>
      <c r="GF141" s="22">
        <v>0</v>
      </c>
      <c r="GG141" s="22">
        <v>0</v>
      </c>
      <c r="GH141" s="22">
        <v>12.991</v>
      </c>
      <c r="GI141" s="22">
        <v>5769.2616426756986</v>
      </c>
      <c r="GJ141" s="22">
        <v>0</v>
      </c>
      <c r="GK141" s="22">
        <v>0</v>
      </c>
      <c r="GL141" s="22">
        <v>0</v>
      </c>
      <c r="GM141" s="22">
        <v>0</v>
      </c>
      <c r="GN141" s="22">
        <v>0</v>
      </c>
      <c r="GO141" s="22">
        <v>0</v>
      </c>
      <c r="GP141" s="22">
        <v>0</v>
      </c>
      <c r="GQ141" s="22">
        <v>0</v>
      </c>
      <c r="GR141" s="22">
        <v>4.8000000000000001E-2</v>
      </c>
      <c r="GS141" s="22">
        <v>531.89583333333326</v>
      </c>
      <c r="GT141" s="22">
        <v>0</v>
      </c>
      <c r="GU141" s="22">
        <v>0</v>
      </c>
      <c r="GV141" s="22">
        <v>0</v>
      </c>
      <c r="GW141" s="22">
        <v>0</v>
      </c>
      <c r="GX141" s="22">
        <v>0</v>
      </c>
      <c r="GY141" s="22">
        <v>0</v>
      </c>
      <c r="GZ141" s="22">
        <v>0</v>
      </c>
      <c r="HA141" s="22">
        <v>0</v>
      </c>
      <c r="HB141" s="22">
        <v>0</v>
      </c>
      <c r="HC141" s="22">
        <v>0</v>
      </c>
      <c r="HD141" s="22">
        <v>0</v>
      </c>
      <c r="HE141" s="22">
        <v>0</v>
      </c>
      <c r="HF141" s="22">
        <v>0</v>
      </c>
      <c r="HG141" s="22">
        <v>0</v>
      </c>
      <c r="HH141" s="22">
        <v>0</v>
      </c>
      <c r="HI141" s="22">
        <v>0</v>
      </c>
      <c r="HJ141" s="22">
        <v>0</v>
      </c>
      <c r="HK141" s="22">
        <v>0</v>
      </c>
      <c r="HL141" s="22">
        <v>0</v>
      </c>
      <c r="HM141" s="22">
        <v>0</v>
      </c>
      <c r="HN141" s="22">
        <v>0</v>
      </c>
      <c r="HO141" s="22">
        <v>0</v>
      </c>
      <c r="HP141" s="22">
        <v>4.8000000000000001E-2</v>
      </c>
      <c r="HQ141" s="22">
        <v>531.89583333333326</v>
      </c>
      <c r="HR141" s="22">
        <v>0</v>
      </c>
      <c r="HS141" s="22">
        <v>0</v>
      </c>
      <c r="HT141" s="22">
        <v>56.110999999999997</v>
      </c>
      <c r="HU141" s="22">
        <v>192.81381547290195</v>
      </c>
      <c r="HV141" s="22">
        <v>8.1000000000000003E-2</v>
      </c>
      <c r="HW141" s="22">
        <v>1421.3950617283951</v>
      </c>
      <c r="HX141" s="22">
        <v>8.1000000000000003E-2</v>
      </c>
      <c r="HY141" s="22">
        <v>1421.3950617283951</v>
      </c>
      <c r="HZ141" s="22">
        <v>0</v>
      </c>
      <c r="IA141" s="22">
        <v>0</v>
      </c>
      <c r="IB141" s="22">
        <v>0</v>
      </c>
      <c r="IC141" s="22">
        <v>0</v>
      </c>
      <c r="ID141" s="22">
        <v>56.110999999999997</v>
      </c>
      <c r="IE141" s="22">
        <v>192.81381547290195</v>
      </c>
      <c r="IF141" s="22">
        <v>0</v>
      </c>
      <c r="IG141" s="22">
        <v>0</v>
      </c>
    </row>
    <row r="142" spans="1:241" s="42" customFormat="1" ht="12.75" customHeight="1">
      <c r="A142" s="23"/>
      <c r="B142" s="24"/>
      <c r="C142" s="25"/>
      <c r="D142" s="26"/>
      <c r="E142" s="27"/>
      <c r="F142" s="28" t="str">
        <f t="shared" si="4"/>
        <v/>
      </c>
      <c r="G142" s="28" t="str">
        <f t="shared" si="5"/>
        <v/>
      </c>
      <c r="H142" s="28" t="str">
        <f t="shared" si="6"/>
        <v/>
      </c>
      <c r="I142" s="28" t="str">
        <f t="shared" si="7"/>
        <v/>
      </c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</row>
    <row r="143" spans="1:241" s="42" customFormat="1" ht="12.75" customHeight="1">
      <c r="A143" s="23"/>
      <c r="B143" s="24" t="s">
        <v>255</v>
      </c>
      <c r="C143" s="25"/>
      <c r="D143" s="26"/>
      <c r="E143" s="27">
        <v>111</v>
      </c>
      <c r="F143" s="28">
        <f t="shared" ref="F143:F206" si="8">IF($E143="","",$H143+$GR143+$GT143+$HT143+$HV143)</f>
        <v>114836.65300000001</v>
      </c>
      <c r="G143" s="28">
        <f t="shared" ref="G143:G206" si="9">IF($E143="","",IFERROR(($H143*$I143+$GR143*$GS143+$GT143*$GU143+$HT143*$HU143+$HV143*$HW143)/$F143,0))</f>
        <v>244.7896874267139</v>
      </c>
      <c r="H143" s="28">
        <f t="shared" ref="H143:H206" si="10">IF($E143="","",$J143+$L143+$N143+$GP143)</f>
        <v>45999.171000000002</v>
      </c>
      <c r="I143" s="28">
        <f t="shared" ref="I143:I206" si="11">IF($E143="","",IFERROR(($J143*$K143+$L143*$M143+$N143*$O143+$GP143*$GQ143)/$H143,0))</f>
        <v>416.47721249150339</v>
      </c>
      <c r="J143" s="28">
        <v>44594.591999999997</v>
      </c>
      <c r="K143" s="28">
        <v>407.55038090717369</v>
      </c>
      <c r="L143" s="28">
        <v>1261.0909999999999</v>
      </c>
      <c r="M143" s="28">
        <v>715.06264575672969</v>
      </c>
      <c r="N143" s="28">
        <v>43.585999999999999</v>
      </c>
      <c r="O143" s="28">
        <v>354.84497315651817</v>
      </c>
      <c r="P143" s="28">
        <v>474.33</v>
      </c>
      <c r="Q143" s="28">
        <v>1591.3394071637888</v>
      </c>
      <c r="R143" s="28">
        <v>0</v>
      </c>
      <c r="S143" s="28">
        <v>0</v>
      </c>
      <c r="T143" s="28">
        <v>0.56799999999999995</v>
      </c>
      <c r="U143" s="28">
        <v>1293.2640845070423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8">
        <v>0.47599999999999998</v>
      </c>
      <c r="AC143" s="28">
        <v>1272.1617647058822</v>
      </c>
      <c r="AD143" s="28">
        <v>0</v>
      </c>
      <c r="AE143" s="28">
        <v>0</v>
      </c>
      <c r="AF143" s="28">
        <v>92.709000000000003</v>
      </c>
      <c r="AG143" s="28">
        <v>1559.2608268884358</v>
      </c>
      <c r="AH143" s="28">
        <v>0</v>
      </c>
      <c r="AI143" s="28">
        <v>0</v>
      </c>
      <c r="AJ143" s="28">
        <v>2.0659999999999998</v>
      </c>
      <c r="AK143" s="28">
        <v>1006.7052274927396</v>
      </c>
      <c r="AL143" s="28">
        <v>0</v>
      </c>
      <c r="AM143" s="28">
        <v>0</v>
      </c>
      <c r="AN143" s="28">
        <v>0.188</v>
      </c>
      <c r="AO143" s="28">
        <v>943.85106382978722</v>
      </c>
      <c r="AP143" s="28">
        <v>0</v>
      </c>
      <c r="AQ143" s="28">
        <v>0</v>
      </c>
      <c r="AR143" s="28">
        <v>7.3559999999999999</v>
      </c>
      <c r="AS143" s="28">
        <v>1135.2111201740076</v>
      </c>
      <c r="AT143" s="28">
        <v>0</v>
      </c>
      <c r="AU143" s="28">
        <v>0</v>
      </c>
      <c r="AV143" s="28">
        <v>8.2469999999999999</v>
      </c>
      <c r="AW143" s="28">
        <v>537.91402934400389</v>
      </c>
      <c r="AX143" s="28">
        <v>3.2349999999999999</v>
      </c>
      <c r="AY143" s="28">
        <v>1063.8148377125192</v>
      </c>
      <c r="AZ143" s="28">
        <v>0</v>
      </c>
      <c r="BA143" s="28">
        <v>0</v>
      </c>
      <c r="BB143" s="28">
        <v>366.416</v>
      </c>
      <c r="BC143" s="28">
        <v>67.326781581590325</v>
      </c>
      <c r="BD143" s="28">
        <v>337.18200000000002</v>
      </c>
      <c r="BE143" s="28">
        <v>67.900632299470317</v>
      </c>
      <c r="BF143" s="28">
        <v>769.66600000000005</v>
      </c>
      <c r="BG143" s="28">
        <v>698.21608204078132</v>
      </c>
      <c r="BH143" s="28">
        <v>43.298000000000002</v>
      </c>
      <c r="BI143" s="28">
        <v>314.19460483163192</v>
      </c>
      <c r="BJ143" s="28">
        <v>24.98</v>
      </c>
      <c r="BK143" s="28">
        <v>1168.6303843074459</v>
      </c>
      <c r="BL143" s="28">
        <v>10.581</v>
      </c>
      <c r="BM143" s="28">
        <v>78.753236934127202</v>
      </c>
      <c r="BN143" s="28">
        <v>2.3E-2</v>
      </c>
      <c r="BO143" s="28">
        <v>591.26086956521738</v>
      </c>
      <c r="BP143" s="28">
        <v>7591.0680000000002</v>
      </c>
      <c r="BQ143" s="28">
        <v>20.770416363020331</v>
      </c>
      <c r="BR143" s="28">
        <v>117.922</v>
      </c>
      <c r="BS143" s="28">
        <v>44.392920744220753</v>
      </c>
      <c r="BT143" s="28">
        <v>1706.4169999999999</v>
      </c>
      <c r="BU143" s="28">
        <v>34.148386355738367</v>
      </c>
      <c r="BV143" s="28">
        <v>0</v>
      </c>
      <c r="BW143" s="28">
        <v>0</v>
      </c>
      <c r="BX143" s="28">
        <v>2394.75</v>
      </c>
      <c r="BY143" s="28">
        <v>281.37995824198771</v>
      </c>
      <c r="BZ143" s="28">
        <v>33.603999999999999</v>
      </c>
      <c r="CA143" s="28">
        <v>86.219229853588871</v>
      </c>
      <c r="CB143" s="28">
        <v>2258.8879999999999</v>
      </c>
      <c r="CC143" s="28">
        <v>130.62979660788849</v>
      </c>
      <c r="CD143" s="28">
        <v>0.35</v>
      </c>
      <c r="CE143" s="28">
        <v>616.29142857142858</v>
      </c>
      <c r="CF143" s="28">
        <v>4270.942</v>
      </c>
      <c r="CG143" s="28">
        <v>404.22892795078934</v>
      </c>
      <c r="CH143" s="28">
        <v>564.96199999999999</v>
      </c>
      <c r="CI143" s="28">
        <v>871.5698400954401</v>
      </c>
      <c r="CJ143" s="28">
        <v>842.87099999999998</v>
      </c>
      <c r="CK143" s="28">
        <v>362.63630258960148</v>
      </c>
      <c r="CL143" s="28">
        <v>0</v>
      </c>
      <c r="CM143" s="28">
        <v>0</v>
      </c>
      <c r="CN143" s="28">
        <v>1685.03</v>
      </c>
      <c r="CO143" s="28">
        <v>223.01279502442094</v>
      </c>
      <c r="CP143" s="28">
        <v>0</v>
      </c>
      <c r="CQ143" s="28">
        <v>0</v>
      </c>
      <c r="CR143" s="28">
        <v>31.677</v>
      </c>
      <c r="CS143" s="28">
        <v>176.65296587429367</v>
      </c>
      <c r="CT143" s="28">
        <v>1.5469999999999999</v>
      </c>
      <c r="CU143" s="28">
        <v>442.20749838396898</v>
      </c>
      <c r="CV143" s="28">
        <v>1272.9749999999999</v>
      </c>
      <c r="CW143" s="28">
        <v>57.537980714468077</v>
      </c>
      <c r="CX143" s="28">
        <v>0</v>
      </c>
      <c r="CY143" s="28">
        <v>0</v>
      </c>
      <c r="CZ143" s="28">
        <v>0</v>
      </c>
      <c r="DA143" s="28">
        <v>0</v>
      </c>
      <c r="DB143" s="28">
        <v>858.49099999999999</v>
      </c>
      <c r="DC143" s="28">
        <v>629.79823667341884</v>
      </c>
      <c r="DD143" s="28">
        <v>298.214</v>
      </c>
      <c r="DE143" s="28">
        <v>207.72283997397841</v>
      </c>
      <c r="DF143" s="28">
        <v>43.454000000000001</v>
      </c>
      <c r="DG143" s="28">
        <v>527.44842822294845</v>
      </c>
      <c r="DH143" s="28">
        <v>2.5390000000000001</v>
      </c>
      <c r="DI143" s="28">
        <v>121.1307601417881</v>
      </c>
      <c r="DJ143" s="28">
        <v>2.1000000000000001E-2</v>
      </c>
      <c r="DK143" s="28">
        <v>145.14285714285714</v>
      </c>
      <c r="DL143" s="28">
        <v>3.097</v>
      </c>
      <c r="DM143" s="28">
        <v>1678.432353890862</v>
      </c>
      <c r="DN143" s="28">
        <v>3.6230000000000002</v>
      </c>
      <c r="DO143" s="28">
        <v>615.87468948385322</v>
      </c>
      <c r="DP143" s="28">
        <v>43.12</v>
      </c>
      <c r="DQ143" s="28">
        <v>434.46864564007421</v>
      </c>
      <c r="DR143" s="28">
        <v>39.729999999999997</v>
      </c>
      <c r="DS143" s="28">
        <v>388.64472690661972</v>
      </c>
      <c r="DT143" s="28">
        <v>1036.7170000000001</v>
      </c>
      <c r="DU143" s="28">
        <v>545.26960491628859</v>
      </c>
      <c r="DV143" s="28">
        <v>74.141999999999996</v>
      </c>
      <c r="DW143" s="28">
        <v>370.2862480105743</v>
      </c>
      <c r="DX143" s="28">
        <v>33.043999999999997</v>
      </c>
      <c r="DY143" s="28">
        <v>794.53876649316067</v>
      </c>
      <c r="DZ143" s="28">
        <v>0</v>
      </c>
      <c r="EA143" s="28">
        <v>0</v>
      </c>
      <c r="EB143" s="28">
        <v>1309.1610000000001</v>
      </c>
      <c r="EC143" s="28">
        <v>507.48745494251665</v>
      </c>
      <c r="ED143" s="28">
        <v>985.92</v>
      </c>
      <c r="EE143" s="28">
        <v>71.803684883154816</v>
      </c>
      <c r="EF143" s="28">
        <v>99.438999999999993</v>
      </c>
      <c r="EG143" s="28">
        <v>182.83136395176942</v>
      </c>
      <c r="EH143" s="28">
        <v>1.488</v>
      </c>
      <c r="EI143" s="28">
        <v>197.96774193548387</v>
      </c>
      <c r="EJ143" s="28">
        <v>129.06800000000001</v>
      </c>
      <c r="EK143" s="28">
        <v>659.60150463321656</v>
      </c>
      <c r="EL143" s="28">
        <v>0</v>
      </c>
      <c r="EM143" s="28">
        <v>0</v>
      </c>
      <c r="EN143" s="28">
        <v>150.13300000000001</v>
      </c>
      <c r="EO143" s="28">
        <v>1316.4379117182766</v>
      </c>
      <c r="EP143" s="28">
        <v>3.7410000000000001</v>
      </c>
      <c r="EQ143" s="28">
        <v>1548.7931034482758</v>
      </c>
      <c r="ER143" s="28">
        <v>265.423</v>
      </c>
      <c r="ES143" s="28">
        <v>200.3434178650682</v>
      </c>
      <c r="ET143" s="28">
        <v>3315.5819999999999</v>
      </c>
      <c r="EU143" s="28">
        <v>587.47375091311267</v>
      </c>
      <c r="EV143" s="28">
        <v>0</v>
      </c>
      <c r="EW143" s="28">
        <v>0</v>
      </c>
      <c r="EX143" s="28">
        <v>1.08</v>
      </c>
      <c r="EY143" s="28">
        <v>7668.5222222222219</v>
      </c>
      <c r="EZ143" s="28">
        <v>779.255</v>
      </c>
      <c r="FA143" s="28">
        <v>1393.5379060769581</v>
      </c>
      <c r="FB143" s="28">
        <v>0</v>
      </c>
      <c r="FC143" s="28">
        <v>0</v>
      </c>
      <c r="FD143" s="28">
        <v>138.91399999999999</v>
      </c>
      <c r="FE143" s="28">
        <v>3007.8532833263748</v>
      </c>
      <c r="FF143" s="28">
        <v>2163.1460000000002</v>
      </c>
      <c r="FG143" s="28">
        <v>449.78836796036882</v>
      </c>
      <c r="FH143" s="28">
        <v>11.926</v>
      </c>
      <c r="FI143" s="28">
        <v>846.18203924199224</v>
      </c>
      <c r="FJ143" s="28">
        <v>297.82100000000003</v>
      </c>
      <c r="FK143" s="28">
        <v>484.47420094620588</v>
      </c>
      <c r="FL143" s="28">
        <v>4824.0780000000004</v>
      </c>
      <c r="FM143" s="28">
        <v>543.71715983862623</v>
      </c>
      <c r="FN143" s="28">
        <v>1259.5429999999999</v>
      </c>
      <c r="FO143" s="28">
        <v>715.39662560150782</v>
      </c>
      <c r="FP143" s="28">
        <v>0</v>
      </c>
      <c r="FQ143" s="28">
        <v>0</v>
      </c>
      <c r="FR143" s="28">
        <v>82.825999999999993</v>
      </c>
      <c r="FS143" s="28">
        <v>574.3791200830658</v>
      </c>
      <c r="FT143" s="28">
        <v>0</v>
      </c>
      <c r="FU143" s="28">
        <v>0</v>
      </c>
      <c r="FV143" s="28">
        <v>1E-3</v>
      </c>
      <c r="FW143" s="28">
        <v>2160</v>
      </c>
      <c r="FX143" s="28">
        <v>1505.4829999999999</v>
      </c>
      <c r="FY143" s="28">
        <v>847.61563498226155</v>
      </c>
      <c r="FZ143" s="28">
        <v>0</v>
      </c>
      <c r="GA143" s="28">
        <v>0</v>
      </c>
      <c r="GB143" s="28">
        <v>394.11500000000001</v>
      </c>
      <c r="GC143" s="28">
        <v>572.14664755211038</v>
      </c>
      <c r="GD143" s="28">
        <v>36.183999999999997</v>
      </c>
      <c r="GE143" s="28">
        <v>1600.7962082688482</v>
      </c>
      <c r="GF143" s="28">
        <v>0</v>
      </c>
      <c r="GG143" s="28">
        <v>0</v>
      </c>
      <c r="GH143" s="28">
        <v>506.99599999999998</v>
      </c>
      <c r="GI143" s="28">
        <v>2387.1784491396384</v>
      </c>
      <c r="GJ143" s="28">
        <v>285.15199999999999</v>
      </c>
      <c r="GK143" s="28">
        <v>194.52311749523062</v>
      </c>
      <c r="GL143" s="28">
        <v>1.99</v>
      </c>
      <c r="GM143" s="28">
        <v>1622.1251256281407</v>
      </c>
      <c r="GN143" s="28">
        <v>0.28799999999999998</v>
      </c>
      <c r="GO143" s="28">
        <v>6466.2326388888887</v>
      </c>
      <c r="GP143" s="28">
        <v>99.902000000000001</v>
      </c>
      <c r="GQ143" s="28">
        <v>659.02803747672715</v>
      </c>
      <c r="GR143" s="28">
        <v>68563.543000000005</v>
      </c>
      <c r="GS143" s="28">
        <v>128.40266008423748</v>
      </c>
      <c r="GT143" s="28">
        <v>14.010999999999999</v>
      </c>
      <c r="GU143" s="28">
        <v>1340.9381914210262</v>
      </c>
      <c r="GV143" s="28">
        <v>19.986000000000001</v>
      </c>
      <c r="GW143" s="28">
        <v>6641.4902431702194</v>
      </c>
      <c r="GX143" s="28">
        <v>230.48099999999999</v>
      </c>
      <c r="GY143" s="28">
        <v>484.53054264776705</v>
      </c>
      <c r="GZ143" s="28">
        <v>7.6999999999999999E-2</v>
      </c>
      <c r="HA143" s="28">
        <v>5763.9740259740256</v>
      </c>
      <c r="HB143" s="28">
        <v>6.0999999999999999E-2</v>
      </c>
      <c r="HC143" s="28">
        <v>891.86885245901635</v>
      </c>
      <c r="HD143" s="28">
        <v>67876.856</v>
      </c>
      <c r="HE143" s="28">
        <v>120.85907840221709</v>
      </c>
      <c r="HF143" s="28">
        <v>0</v>
      </c>
      <c r="HG143" s="28">
        <v>0</v>
      </c>
      <c r="HH143" s="28">
        <v>0</v>
      </c>
      <c r="HI143" s="28">
        <v>0</v>
      </c>
      <c r="HJ143" s="28">
        <v>0</v>
      </c>
      <c r="HK143" s="28">
        <v>0</v>
      </c>
      <c r="HL143" s="28">
        <v>91.498000000000005</v>
      </c>
      <c r="HM143" s="28">
        <v>1006.5188091542984</v>
      </c>
      <c r="HN143" s="28">
        <v>14.010999999999999</v>
      </c>
      <c r="HO143" s="28">
        <v>1340.9381914210262</v>
      </c>
      <c r="HP143" s="28">
        <v>344.584</v>
      </c>
      <c r="HQ143" s="28">
        <v>763.82666925916465</v>
      </c>
      <c r="HR143" s="28">
        <v>0</v>
      </c>
      <c r="HS143" s="28">
        <v>0</v>
      </c>
      <c r="HT143" s="28">
        <v>257.88600000000002</v>
      </c>
      <c r="HU143" s="28">
        <v>480.50881784974757</v>
      </c>
      <c r="HV143" s="28">
        <v>2.0419999999999998</v>
      </c>
      <c r="HW143" s="28">
        <v>3318.4084231145935</v>
      </c>
      <c r="HX143" s="28">
        <v>1.399</v>
      </c>
      <c r="HY143" s="28">
        <v>402.97355253752676</v>
      </c>
      <c r="HZ143" s="28">
        <v>40.21</v>
      </c>
      <c r="IA143" s="28">
        <v>218.20676448644616</v>
      </c>
      <c r="IB143" s="28">
        <v>0</v>
      </c>
      <c r="IC143" s="28">
        <v>0</v>
      </c>
      <c r="ID143" s="28">
        <v>217.67599999999999</v>
      </c>
      <c r="IE143" s="28">
        <v>528.96232473952114</v>
      </c>
      <c r="IF143" s="28">
        <v>0.64300000000000002</v>
      </c>
      <c r="IG143" s="28">
        <v>9661.6329704510117</v>
      </c>
    </row>
    <row r="144" spans="1:241" ht="12.75" customHeight="1">
      <c r="A144" s="38"/>
      <c r="B144" s="39"/>
      <c r="C144" s="40" t="s">
        <v>256</v>
      </c>
      <c r="D144" s="41" t="s">
        <v>152</v>
      </c>
      <c r="E144" s="21">
        <v>112</v>
      </c>
      <c r="F144" s="22">
        <f t="shared" si="8"/>
        <v>11163.606</v>
      </c>
      <c r="G144" s="22">
        <f t="shared" si="9"/>
        <v>126.57627804134255</v>
      </c>
      <c r="H144" s="22">
        <f t="shared" si="10"/>
        <v>360.471</v>
      </c>
      <c r="I144" s="22">
        <f t="shared" si="11"/>
        <v>592.1751042386212</v>
      </c>
      <c r="J144" s="22">
        <v>360.471</v>
      </c>
      <c r="K144" s="22">
        <v>592.1751042386212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0</v>
      </c>
      <c r="AS144" s="22">
        <v>0</v>
      </c>
      <c r="AT144" s="22">
        <v>0</v>
      </c>
      <c r="AU144" s="22">
        <v>0</v>
      </c>
      <c r="AV144" s="22">
        <v>0</v>
      </c>
      <c r="AW144" s="22">
        <v>0</v>
      </c>
      <c r="AX144" s="22">
        <v>0</v>
      </c>
      <c r="AY144" s="22">
        <v>0</v>
      </c>
      <c r="AZ144" s="22">
        <v>0</v>
      </c>
      <c r="BA144" s="22">
        <v>0</v>
      </c>
      <c r="BB144" s="22">
        <v>0</v>
      </c>
      <c r="BC144" s="22">
        <v>0</v>
      </c>
      <c r="BD144" s="22">
        <v>0</v>
      </c>
      <c r="BE144" s="22">
        <v>0</v>
      </c>
      <c r="BF144" s="22">
        <v>0</v>
      </c>
      <c r="BG144" s="22">
        <v>0</v>
      </c>
      <c r="BH144" s="22">
        <v>0</v>
      </c>
      <c r="BI144" s="22">
        <v>0</v>
      </c>
      <c r="BJ144" s="22">
        <v>0</v>
      </c>
      <c r="BK144" s="22">
        <v>0</v>
      </c>
      <c r="BL144" s="22">
        <v>1.7999999999999999E-2</v>
      </c>
      <c r="BM144" s="22">
        <v>177.77777777777777</v>
      </c>
      <c r="BN144" s="22">
        <v>0</v>
      </c>
      <c r="BO144" s="22">
        <v>0</v>
      </c>
      <c r="BP144" s="22">
        <v>0.02</v>
      </c>
      <c r="BQ144" s="22">
        <v>140</v>
      </c>
      <c r="BR144" s="22">
        <v>0</v>
      </c>
      <c r="BS144" s="22">
        <v>0</v>
      </c>
      <c r="BT144" s="22">
        <v>0</v>
      </c>
      <c r="BU144" s="22">
        <v>0</v>
      </c>
      <c r="BV144" s="22">
        <v>0</v>
      </c>
      <c r="BW144" s="22">
        <v>0</v>
      </c>
      <c r="BX144" s="22">
        <v>0.55000000000000004</v>
      </c>
      <c r="BY144" s="22">
        <v>188.62727272727273</v>
      </c>
      <c r="BZ144" s="22">
        <v>0</v>
      </c>
      <c r="CA144" s="22">
        <v>0</v>
      </c>
      <c r="CB144" s="22">
        <v>0.108</v>
      </c>
      <c r="CC144" s="22">
        <v>304.26851851851853</v>
      </c>
      <c r="CD144" s="22">
        <v>0</v>
      </c>
      <c r="CE144" s="22">
        <v>0</v>
      </c>
      <c r="CF144" s="22">
        <v>0.38300000000000001</v>
      </c>
      <c r="CG144" s="22">
        <v>204.85900783289819</v>
      </c>
      <c r="CH144" s="22">
        <v>4.0960000000000001</v>
      </c>
      <c r="CI144" s="22">
        <v>708.77099609375</v>
      </c>
      <c r="CJ144" s="22">
        <v>6.1</v>
      </c>
      <c r="CK144" s="22">
        <v>337.96426229508199</v>
      </c>
      <c r="CL144" s="22">
        <v>0</v>
      </c>
      <c r="CM144" s="22">
        <v>0</v>
      </c>
      <c r="CN144" s="22">
        <v>13.739000000000001</v>
      </c>
      <c r="CO144" s="22">
        <v>270.45629230657255</v>
      </c>
      <c r="CP144" s="22">
        <v>0</v>
      </c>
      <c r="CQ144" s="22">
        <v>0</v>
      </c>
      <c r="CR144" s="22">
        <v>0</v>
      </c>
      <c r="CS144" s="22">
        <v>0</v>
      </c>
      <c r="CT144" s="22">
        <v>0</v>
      </c>
      <c r="CU144" s="22">
        <v>0</v>
      </c>
      <c r="CV144" s="22">
        <v>0.01</v>
      </c>
      <c r="CW144" s="22">
        <v>114.8</v>
      </c>
      <c r="CX144" s="22">
        <v>0</v>
      </c>
      <c r="CY144" s="22">
        <v>0</v>
      </c>
      <c r="CZ144" s="22">
        <v>0</v>
      </c>
      <c r="DA144" s="22">
        <v>0</v>
      </c>
      <c r="DB144" s="22">
        <v>0</v>
      </c>
      <c r="DC144" s="22">
        <v>0</v>
      </c>
      <c r="DD144" s="22">
        <v>0</v>
      </c>
      <c r="DE144" s="22">
        <v>0</v>
      </c>
      <c r="DF144" s="22">
        <v>0</v>
      </c>
      <c r="DG144" s="22">
        <v>0</v>
      </c>
      <c r="DH144" s="22">
        <v>0</v>
      </c>
      <c r="DI144" s="22">
        <v>0</v>
      </c>
      <c r="DJ144" s="22">
        <v>0</v>
      </c>
      <c r="DK144" s="22">
        <v>0</v>
      </c>
      <c r="DL144" s="22">
        <v>1E-3</v>
      </c>
      <c r="DM144" s="22">
        <v>1620</v>
      </c>
      <c r="DN144" s="22">
        <v>0</v>
      </c>
      <c r="DO144" s="22">
        <v>0</v>
      </c>
      <c r="DP144" s="22">
        <v>0</v>
      </c>
      <c r="DQ144" s="22">
        <v>0</v>
      </c>
      <c r="DR144" s="22">
        <v>0</v>
      </c>
      <c r="DS144" s="22">
        <v>0</v>
      </c>
      <c r="DT144" s="22">
        <v>3.27</v>
      </c>
      <c r="DU144" s="22">
        <v>695.29051987767582</v>
      </c>
      <c r="DV144" s="22">
        <v>0</v>
      </c>
      <c r="DW144" s="22">
        <v>0</v>
      </c>
      <c r="DX144" s="22">
        <v>4.4999999999999998E-2</v>
      </c>
      <c r="DY144" s="22">
        <v>522.84444444444443</v>
      </c>
      <c r="DZ144" s="22">
        <v>0</v>
      </c>
      <c r="EA144" s="22">
        <v>0</v>
      </c>
      <c r="EB144" s="22">
        <v>4.7E-2</v>
      </c>
      <c r="EC144" s="22">
        <v>204.04255319148936</v>
      </c>
      <c r="ED144" s="22">
        <v>0</v>
      </c>
      <c r="EE144" s="22">
        <v>0</v>
      </c>
      <c r="EF144" s="22">
        <v>0</v>
      </c>
      <c r="EG144" s="22">
        <v>0</v>
      </c>
      <c r="EH144" s="22">
        <v>0</v>
      </c>
      <c r="EI144" s="22">
        <v>0</v>
      </c>
      <c r="EJ144" s="22">
        <v>1.7000000000000001E-2</v>
      </c>
      <c r="EK144" s="22">
        <v>578.41176470588232</v>
      </c>
      <c r="EL144" s="22">
        <v>0</v>
      </c>
      <c r="EM144" s="22">
        <v>0</v>
      </c>
      <c r="EN144" s="22">
        <v>0</v>
      </c>
      <c r="EO144" s="22">
        <v>0</v>
      </c>
      <c r="EP144" s="22">
        <v>0</v>
      </c>
      <c r="EQ144" s="22">
        <v>0</v>
      </c>
      <c r="ER144" s="22">
        <v>4.7E-2</v>
      </c>
      <c r="ES144" s="22">
        <v>113.51063829787235</v>
      </c>
      <c r="ET144" s="22">
        <v>5.2030000000000003</v>
      </c>
      <c r="EU144" s="22">
        <v>577.49087065154708</v>
      </c>
      <c r="EV144" s="22">
        <v>0</v>
      </c>
      <c r="EW144" s="22">
        <v>0</v>
      </c>
      <c r="EX144" s="22">
        <v>0</v>
      </c>
      <c r="EY144" s="22">
        <v>0</v>
      </c>
      <c r="EZ144" s="22">
        <v>0</v>
      </c>
      <c r="FA144" s="22">
        <v>0</v>
      </c>
      <c r="FB144" s="22">
        <v>0</v>
      </c>
      <c r="FC144" s="22">
        <v>0</v>
      </c>
      <c r="FD144" s="22">
        <v>0</v>
      </c>
      <c r="FE144" s="22">
        <v>0</v>
      </c>
      <c r="FF144" s="22">
        <v>0</v>
      </c>
      <c r="FG144" s="22">
        <v>0</v>
      </c>
      <c r="FH144" s="22">
        <v>1.0680000000000001</v>
      </c>
      <c r="FI144" s="22">
        <v>928.50374531835212</v>
      </c>
      <c r="FJ144" s="22">
        <v>3.8820000000000001</v>
      </c>
      <c r="FK144" s="22">
        <v>421.73518804739825</v>
      </c>
      <c r="FL144" s="22">
        <v>2E-3</v>
      </c>
      <c r="FM144" s="22">
        <v>1000</v>
      </c>
      <c r="FN144" s="22">
        <v>0</v>
      </c>
      <c r="FO144" s="22">
        <v>0</v>
      </c>
      <c r="FP144" s="22">
        <v>0</v>
      </c>
      <c r="FQ144" s="22">
        <v>0</v>
      </c>
      <c r="FR144" s="22">
        <v>0</v>
      </c>
      <c r="FS144" s="22">
        <v>0</v>
      </c>
      <c r="FT144" s="22">
        <v>0</v>
      </c>
      <c r="FU144" s="22">
        <v>0</v>
      </c>
      <c r="FV144" s="22">
        <v>0</v>
      </c>
      <c r="FW144" s="22">
        <v>0</v>
      </c>
      <c r="FX144" s="22">
        <v>4.7E-2</v>
      </c>
      <c r="FY144" s="22">
        <v>1868</v>
      </c>
      <c r="FZ144" s="22">
        <v>0</v>
      </c>
      <c r="GA144" s="22">
        <v>0</v>
      </c>
      <c r="GB144" s="22">
        <v>1.022</v>
      </c>
      <c r="GC144" s="22">
        <v>237.7876712328767</v>
      </c>
      <c r="GD144" s="22">
        <v>0.156</v>
      </c>
      <c r="GE144" s="22">
        <v>3793.2692307692309</v>
      </c>
      <c r="GF144" s="22">
        <v>0</v>
      </c>
      <c r="GG144" s="22">
        <v>0</v>
      </c>
      <c r="GH144" s="22">
        <v>59.23</v>
      </c>
      <c r="GI144" s="22">
        <v>2563.4375316562555</v>
      </c>
      <c r="GJ144" s="22">
        <v>261.41000000000003</v>
      </c>
      <c r="GK144" s="22">
        <v>167.72598982441374</v>
      </c>
      <c r="GL144" s="22">
        <v>0</v>
      </c>
      <c r="GM144" s="22">
        <v>0</v>
      </c>
      <c r="GN144" s="22">
        <v>0</v>
      </c>
      <c r="GO144" s="22">
        <v>0</v>
      </c>
      <c r="GP144" s="22">
        <v>0</v>
      </c>
      <c r="GQ144" s="22">
        <v>0</v>
      </c>
      <c r="GR144" s="22">
        <v>10803.135</v>
      </c>
      <c r="GS144" s="22">
        <v>111.0405215708218</v>
      </c>
      <c r="GT144" s="22">
        <v>0</v>
      </c>
      <c r="GU144" s="22">
        <v>0</v>
      </c>
      <c r="GV144" s="22">
        <v>0.80900000000000005</v>
      </c>
      <c r="GW144" s="22">
        <v>6026.8763906056856</v>
      </c>
      <c r="GX144" s="22">
        <v>0</v>
      </c>
      <c r="GY144" s="22">
        <v>0</v>
      </c>
      <c r="GZ144" s="22">
        <v>0</v>
      </c>
      <c r="HA144" s="22">
        <v>0</v>
      </c>
      <c r="HB144" s="22">
        <v>0</v>
      </c>
      <c r="HC144" s="22">
        <v>0</v>
      </c>
      <c r="HD144" s="22">
        <v>10799.438</v>
      </c>
      <c r="HE144" s="22">
        <v>110.55794708946891</v>
      </c>
      <c r="HF144" s="22">
        <v>0</v>
      </c>
      <c r="HG144" s="22">
        <v>0</v>
      </c>
      <c r="HH144" s="22">
        <v>0</v>
      </c>
      <c r="HI144" s="22">
        <v>0</v>
      </c>
      <c r="HJ144" s="22">
        <v>0</v>
      </c>
      <c r="HK144" s="22">
        <v>0</v>
      </c>
      <c r="HL144" s="22">
        <v>0</v>
      </c>
      <c r="HM144" s="22">
        <v>0</v>
      </c>
      <c r="HN144" s="22">
        <v>0</v>
      </c>
      <c r="HO144" s="22">
        <v>0</v>
      </c>
      <c r="HP144" s="22">
        <v>2.8879999999999999</v>
      </c>
      <c r="HQ144" s="22">
        <v>258.41655124653744</v>
      </c>
      <c r="HR144" s="22">
        <v>0</v>
      </c>
      <c r="HS144" s="22">
        <v>0</v>
      </c>
      <c r="HT144" s="22">
        <v>0</v>
      </c>
      <c r="HU144" s="22">
        <v>0</v>
      </c>
      <c r="HV144" s="22">
        <v>0</v>
      </c>
      <c r="HW144" s="22">
        <v>0</v>
      </c>
      <c r="HX144" s="22">
        <v>0</v>
      </c>
      <c r="HY144" s="22">
        <v>0</v>
      </c>
      <c r="HZ144" s="22">
        <v>0</v>
      </c>
      <c r="IA144" s="22">
        <v>0</v>
      </c>
      <c r="IB144" s="22">
        <v>0</v>
      </c>
      <c r="IC144" s="22">
        <v>0</v>
      </c>
      <c r="ID144" s="22">
        <v>0</v>
      </c>
      <c r="IE144" s="22">
        <v>0</v>
      </c>
      <c r="IF144" s="22">
        <v>0</v>
      </c>
      <c r="IG144" s="22">
        <v>0</v>
      </c>
    </row>
    <row r="145" spans="1:241" ht="12.75" customHeight="1">
      <c r="A145" s="38"/>
      <c r="B145" s="39"/>
      <c r="C145" s="40" t="s">
        <v>257</v>
      </c>
      <c r="D145" s="41" t="s">
        <v>133</v>
      </c>
      <c r="E145" s="21">
        <v>113</v>
      </c>
      <c r="F145" s="22">
        <f t="shared" si="8"/>
        <v>40856.764999999999</v>
      </c>
      <c r="G145" s="22">
        <f t="shared" si="9"/>
        <v>139.75346995779034</v>
      </c>
      <c r="H145" s="22">
        <f t="shared" si="10"/>
        <v>340.43599999999998</v>
      </c>
      <c r="I145" s="22">
        <f t="shared" si="11"/>
        <v>2295.0682066526456</v>
      </c>
      <c r="J145" s="22">
        <v>340.43599999999998</v>
      </c>
      <c r="K145" s="22">
        <v>2295.0682066526456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  <c r="AT145" s="22">
        <v>0</v>
      </c>
      <c r="AU145" s="22">
        <v>0</v>
      </c>
      <c r="AV145" s="22">
        <v>0</v>
      </c>
      <c r="AW145" s="22">
        <v>0</v>
      </c>
      <c r="AX145" s="22">
        <v>0</v>
      </c>
      <c r="AY145" s="22">
        <v>0</v>
      </c>
      <c r="AZ145" s="22">
        <v>0</v>
      </c>
      <c r="BA145" s="22">
        <v>0</v>
      </c>
      <c r="BB145" s="22">
        <v>0</v>
      </c>
      <c r="BC145" s="22">
        <v>0</v>
      </c>
      <c r="BD145" s="22">
        <v>0</v>
      </c>
      <c r="BE145" s="22">
        <v>0</v>
      </c>
      <c r="BF145" s="22">
        <v>0</v>
      </c>
      <c r="BG145" s="22">
        <v>0</v>
      </c>
      <c r="BH145" s="22">
        <v>0</v>
      </c>
      <c r="BI145" s="22">
        <v>0</v>
      </c>
      <c r="BJ145" s="22">
        <v>0</v>
      </c>
      <c r="BK145" s="22">
        <v>0</v>
      </c>
      <c r="BL145" s="22">
        <v>0</v>
      </c>
      <c r="BM145" s="22">
        <v>0</v>
      </c>
      <c r="BN145" s="22">
        <v>0</v>
      </c>
      <c r="BO145" s="22">
        <v>0</v>
      </c>
      <c r="BP145" s="22">
        <v>0</v>
      </c>
      <c r="BQ145" s="22">
        <v>0</v>
      </c>
      <c r="BR145" s="22">
        <v>0</v>
      </c>
      <c r="BS145" s="22">
        <v>0</v>
      </c>
      <c r="BT145" s="22">
        <v>0</v>
      </c>
      <c r="BU145" s="22">
        <v>0</v>
      </c>
      <c r="BV145" s="22">
        <v>0</v>
      </c>
      <c r="BW145" s="22">
        <v>0</v>
      </c>
      <c r="BX145" s="22">
        <v>0</v>
      </c>
      <c r="BY145" s="22">
        <v>0</v>
      </c>
      <c r="BZ145" s="22">
        <v>0</v>
      </c>
      <c r="CA145" s="22">
        <v>0</v>
      </c>
      <c r="CB145" s="22">
        <v>0</v>
      </c>
      <c r="CC145" s="22">
        <v>0</v>
      </c>
      <c r="CD145" s="22">
        <v>0</v>
      </c>
      <c r="CE145" s="22">
        <v>0</v>
      </c>
      <c r="CF145" s="22">
        <v>0</v>
      </c>
      <c r="CG145" s="22">
        <v>0</v>
      </c>
      <c r="CH145" s="22">
        <v>0.63800000000000001</v>
      </c>
      <c r="CI145" s="22">
        <v>314.858934169279</v>
      </c>
      <c r="CJ145" s="22">
        <v>3.101</v>
      </c>
      <c r="CK145" s="22">
        <v>239.26475330538537</v>
      </c>
      <c r="CL145" s="22">
        <v>0</v>
      </c>
      <c r="CM145" s="22">
        <v>0</v>
      </c>
      <c r="CN145" s="22">
        <v>0.19900000000000001</v>
      </c>
      <c r="CO145" s="22">
        <v>168.24120603015075</v>
      </c>
      <c r="CP145" s="22">
        <v>0</v>
      </c>
      <c r="CQ145" s="22">
        <v>0</v>
      </c>
      <c r="CR145" s="22">
        <v>0</v>
      </c>
      <c r="CS145" s="22">
        <v>0</v>
      </c>
      <c r="CT145" s="22">
        <v>0</v>
      </c>
      <c r="CU145" s="22">
        <v>0</v>
      </c>
      <c r="CV145" s="22">
        <v>0</v>
      </c>
      <c r="CW145" s="22">
        <v>0</v>
      </c>
      <c r="CX145" s="22">
        <v>0</v>
      </c>
      <c r="CY145" s="22">
        <v>0</v>
      </c>
      <c r="CZ145" s="22">
        <v>0</v>
      </c>
      <c r="DA145" s="22">
        <v>0</v>
      </c>
      <c r="DB145" s="22">
        <v>0</v>
      </c>
      <c r="DC145" s="22">
        <v>0</v>
      </c>
      <c r="DD145" s="22">
        <v>0</v>
      </c>
      <c r="DE145" s="22">
        <v>0</v>
      </c>
      <c r="DF145" s="22">
        <v>0</v>
      </c>
      <c r="DG145" s="22">
        <v>0</v>
      </c>
      <c r="DH145" s="22">
        <v>0</v>
      </c>
      <c r="DI145" s="22">
        <v>0</v>
      </c>
      <c r="DJ145" s="22">
        <v>0</v>
      </c>
      <c r="DK145" s="22">
        <v>0</v>
      </c>
      <c r="DL145" s="22">
        <v>0</v>
      </c>
      <c r="DM145" s="22">
        <v>0</v>
      </c>
      <c r="DN145" s="22">
        <v>0</v>
      </c>
      <c r="DO145" s="22">
        <v>0</v>
      </c>
      <c r="DP145" s="22">
        <v>0</v>
      </c>
      <c r="DQ145" s="22">
        <v>0</v>
      </c>
      <c r="DR145" s="22">
        <v>0</v>
      </c>
      <c r="DS145" s="22">
        <v>0</v>
      </c>
      <c r="DT145" s="22">
        <v>4.085</v>
      </c>
      <c r="DU145" s="22">
        <v>422.48225214198288</v>
      </c>
      <c r="DV145" s="22">
        <v>0</v>
      </c>
      <c r="DW145" s="22">
        <v>0</v>
      </c>
      <c r="DX145" s="22">
        <v>0</v>
      </c>
      <c r="DY145" s="22">
        <v>0</v>
      </c>
      <c r="DZ145" s="22">
        <v>0</v>
      </c>
      <c r="EA145" s="22">
        <v>0</v>
      </c>
      <c r="EB145" s="22">
        <v>0</v>
      </c>
      <c r="EC145" s="22">
        <v>0</v>
      </c>
      <c r="ED145" s="22">
        <v>0</v>
      </c>
      <c r="EE145" s="22">
        <v>0</v>
      </c>
      <c r="EF145" s="22">
        <v>0</v>
      </c>
      <c r="EG145" s="22">
        <v>0</v>
      </c>
      <c r="EH145" s="22">
        <v>0</v>
      </c>
      <c r="EI145" s="22">
        <v>0</v>
      </c>
      <c r="EJ145" s="22">
        <v>0</v>
      </c>
      <c r="EK145" s="22">
        <v>0</v>
      </c>
      <c r="EL145" s="22">
        <v>0</v>
      </c>
      <c r="EM145" s="22">
        <v>0</v>
      </c>
      <c r="EN145" s="22">
        <v>0</v>
      </c>
      <c r="EO145" s="22">
        <v>0</v>
      </c>
      <c r="EP145" s="22">
        <v>0</v>
      </c>
      <c r="EQ145" s="22">
        <v>0</v>
      </c>
      <c r="ER145" s="22">
        <v>0</v>
      </c>
      <c r="ES145" s="22">
        <v>0</v>
      </c>
      <c r="ET145" s="22">
        <v>5.2759999999999998</v>
      </c>
      <c r="EU145" s="22">
        <v>315.44351781652767</v>
      </c>
      <c r="EV145" s="22">
        <v>0</v>
      </c>
      <c r="EW145" s="22">
        <v>0</v>
      </c>
      <c r="EX145" s="22">
        <v>0</v>
      </c>
      <c r="EY145" s="22">
        <v>0</v>
      </c>
      <c r="EZ145" s="22">
        <v>0</v>
      </c>
      <c r="FA145" s="22">
        <v>0</v>
      </c>
      <c r="FB145" s="22">
        <v>0</v>
      </c>
      <c r="FC145" s="22">
        <v>0</v>
      </c>
      <c r="FD145" s="22">
        <v>0</v>
      </c>
      <c r="FE145" s="22">
        <v>0</v>
      </c>
      <c r="FF145" s="22">
        <v>0</v>
      </c>
      <c r="FG145" s="22">
        <v>0</v>
      </c>
      <c r="FH145" s="22">
        <v>0</v>
      </c>
      <c r="FI145" s="22">
        <v>0</v>
      </c>
      <c r="FJ145" s="22">
        <v>31.815999999999999</v>
      </c>
      <c r="FK145" s="22">
        <v>411.34774955996983</v>
      </c>
      <c r="FL145" s="22">
        <v>0</v>
      </c>
      <c r="FM145" s="22">
        <v>0</v>
      </c>
      <c r="FN145" s="22">
        <v>0</v>
      </c>
      <c r="FO145" s="22">
        <v>0</v>
      </c>
      <c r="FP145" s="22">
        <v>0</v>
      </c>
      <c r="FQ145" s="22">
        <v>0</v>
      </c>
      <c r="FR145" s="22">
        <v>0</v>
      </c>
      <c r="FS145" s="22">
        <v>0</v>
      </c>
      <c r="FT145" s="22">
        <v>0</v>
      </c>
      <c r="FU145" s="22">
        <v>0</v>
      </c>
      <c r="FV145" s="22">
        <v>0</v>
      </c>
      <c r="FW145" s="22">
        <v>0</v>
      </c>
      <c r="FX145" s="22">
        <v>0</v>
      </c>
      <c r="FY145" s="22">
        <v>0</v>
      </c>
      <c r="FZ145" s="22">
        <v>0</v>
      </c>
      <c r="GA145" s="22">
        <v>0</v>
      </c>
      <c r="GB145" s="22">
        <v>0.80900000000000005</v>
      </c>
      <c r="GC145" s="22">
        <v>361.77997527812113</v>
      </c>
      <c r="GD145" s="22">
        <v>2.8759999999999999</v>
      </c>
      <c r="GE145" s="22">
        <v>1483.3101529902642</v>
      </c>
      <c r="GF145" s="22">
        <v>0</v>
      </c>
      <c r="GG145" s="22">
        <v>0</v>
      </c>
      <c r="GH145" s="22">
        <v>290.96300000000002</v>
      </c>
      <c r="GI145" s="22">
        <v>2608.9733746215156</v>
      </c>
      <c r="GJ145" s="22">
        <v>0.67300000000000004</v>
      </c>
      <c r="GK145" s="22">
        <v>292.06537890044575</v>
      </c>
      <c r="GL145" s="22">
        <v>0</v>
      </c>
      <c r="GM145" s="22">
        <v>0</v>
      </c>
      <c r="GN145" s="22">
        <v>0</v>
      </c>
      <c r="GO145" s="22">
        <v>0</v>
      </c>
      <c r="GP145" s="22">
        <v>0</v>
      </c>
      <c r="GQ145" s="22">
        <v>0</v>
      </c>
      <c r="GR145" s="22">
        <v>40516.275000000001</v>
      </c>
      <c r="GS145" s="22">
        <v>121.64239777718953</v>
      </c>
      <c r="GT145" s="22">
        <v>0</v>
      </c>
      <c r="GU145" s="22">
        <v>0</v>
      </c>
      <c r="GV145" s="22">
        <v>0.51</v>
      </c>
      <c r="GW145" s="22">
        <v>3672</v>
      </c>
      <c r="GX145" s="22">
        <v>0</v>
      </c>
      <c r="GY145" s="22">
        <v>0</v>
      </c>
      <c r="GZ145" s="22">
        <v>0</v>
      </c>
      <c r="HA145" s="22">
        <v>0</v>
      </c>
      <c r="HB145" s="22">
        <v>0</v>
      </c>
      <c r="HC145" s="22">
        <v>0</v>
      </c>
      <c r="HD145" s="22">
        <v>40510.345999999998</v>
      </c>
      <c r="HE145" s="22">
        <v>121.5428443884434</v>
      </c>
      <c r="HF145" s="22">
        <v>0</v>
      </c>
      <c r="HG145" s="22">
        <v>0</v>
      </c>
      <c r="HH145" s="22">
        <v>0</v>
      </c>
      <c r="HI145" s="22">
        <v>0</v>
      </c>
      <c r="HJ145" s="22">
        <v>0</v>
      </c>
      <c r="HK145" s="22">
        <v>0</v>
      </c>
      <c r="HL145" s="22">
        <v>0</v>
      </c>
      <c r="HM145" s="22">
        <v>0</v>
      </c>
      <c r="HN145" s="22">
        <v>0</v>
      </c>
      <c r="HO145" s="22">
        <v>0</v>
      </c>
      <c r="HP145" s="22">
        <v>5.4189999999999996</v>
      </c>
      <c r="HQ145" s="22">
        <v>531.72910131020478</v>
      </c>
      <c r="HR145" s="22">
        <v>0</v>
      </c>
      <c r="HS145" s="22">
        <v>0</v>
      </c>
      <c r="HT145" s="22">
        <v>5.3999999999999999E-2</v>
      </c>
      <c r="HU145" s="22">
        <v>1000</v>
      </c>
      <c r="HV145" s="22">
        <v>0</v>
      </c>
      <c r="HW145" s="22">
        <v>0</v>
      </c>
      <c r="HX145" s="22">
        <v>0</v>
      </c>
      <c r="HY145" s="22">
        <v>0</v>
      </c>
      <c r="HZ145" s="22">
        <v>0</v>
      </c>
      <c r="IA145" s="22">
        <v>0</v>
      </c>
      <c r="IB145" s="22">
        <v>0</v>
      </c>
      <c r="IC145" s="22">
        <v>0</v>
      </c>
      <c r="ID145" s="22">
        <v>5.3999999999999999E-2</v>
      </c>
      <c r="IE145" s="22">
        <v>1000</v>
      </c>
      <c r="IF145" s="22">
        <v>0</v>
      </c>
      <c r="IG145" s="22">
        <v>0</v>
      </c>
    </row>
    <row r="146" spans="1:241" ht="12.75" customHeight="1">
      <c r="A146" s="38"/>
      <c r="B146" s="39"/>
      <c r="C146" s="40" t="s">
        <v>258</v>
      </c>
      <c r="D146" s="41" t="s">
        <v>133</v>
      </c>
      <c r="E146" s="21">
        <v>114</v>
      </c>
      <c r="F146" s="22">
        <f t="shared" si="8"/>
        <v>2557.2359999999999</v>
      </c>
      <c r="G146" s="22">
        <f t="shared" si="9"/>
        <v>230.41487997196975</v>
      </c>
      <c r="H146" s="22">
        <f t="shared" si="10"/>
        <v>164.36199999999999</v>
      </c>
      <c r="I146" s="22">
        <f t="shared" si="11"/>
        <v>1151.1210377094465</v>
      </c>
      <c r="J146" s="22">
        <v>163.828</v>
      </c>
      <c r="K146" s="22">
        <v>1146.6478013526382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22">
        <v>0</v>
      </c>
      <c r="AP146" s="22">
        <v>0</v>
      </c>
      <c r="AQ146" s="22">
        <v>0</v>
      </c>
      <c r="AR146" s="22">
        <v>0</v>
      </c>
      <c r="AS146" s="22">
        <v>0</v>
      </c>
      <c r="AT146" s="22">
        <v>0</v>
      </c>
      <c r="AU146" s="22">
        <v>0</v>
      </c>
      <c r="AV146" s="22">
        <v>0</v>
      </c>
      <c r="AW146" s="22">
        <v>0</v>
      </c>
      <c r="AX146" s="22">
        <v>0</v>
      </c>
      <c r="AY146" s="22">
        <v>0</v>
      </c>
      <c r="AZ146" s="22">
        <v>0</v>
      </c>
      <c r="BA146" s="22">
        <v>0</v>
      </c>
      <c r="BB146" s="22">
        <v>0</v>
      </c>
      <c r="BC146" s="22">
        <v>0</v>
      </c>
      <c r="BD146" s="22">
        <v>0</v>
      </c>
      <c r="BE146" s="22">
        <v>0</v>
      </c>
      <c r="BF146" s="22">
        <v>0</v>
      </c>
      <c r="BG146" s="22">
        <v>0</v>
      </c>
      <c r="BH146" s="22">
        <v>0</v>
      </c>
      <c r="BI146" s="22">
        <v>0</v>
      </c>
      <c r="BJ146" s="22">
        <v>0</v>
      </c>
      <c r="BK146" s="22">
        <v>0</v>
      </c>
      <c r="BL146" s="22">
        <v>0</v>
      </c>
      <c r="BM146" s="22">
        <v>0</v>
      </c>
      <c r="BN146" s="22">
        <v>0</v>
      </c>
      <c r="BO146" s="22">
        <v>0</v>
      </c>
      <c r="BP146" s="22">
        <v>0</v>
      </c>
      <c r="BQ146" s="22">
        <v>0</v>
      </c>
      <c r="BR146" s="22">
        <v>0</v>
      </c>
      <c r="BS146" s="22">
        <v>0</v>
      </c>
      <c r="BT146" s="22">
        <v>0</v>
      </c>
      <c r="BU146" s="22">
        <v>0</v>
      </c>
      <c r="BV146" s="22">
        <v>0</v>
      </c>
      <c r="BW146" s="22">
        <v>0</v>
      </c>
      <c r="BX146" s="22">
        <v>0</v>
      </c>
      <c r="BY146" s="22">
        <v>0</v>
      </c>
      <c r="BZ146" s="22">
        <v>0</v>
      </c>
      <c r="CA146" s="22">
        <v>0</v>
      </c>
      <c r="CB146" s="22">
        <v>0</v>
      </c>
      <c r="CC146" s="22">
        <v>0</v>
      </c>
      <c r="CD146" s="22">
        <v>0</v>
      </c>
      <c r="CE146" s="22">
        <v>0</v>
      </c>
      <c r="CF146" s="22">
        <v>0</v>
      </c>
      <c r="CG146" s="22">
        <v>0</v>
      </c>
      <c r="CH146" s="22">
        <v>5.5659999999999998</v>
      </c>
      <c r="CI146" s="22">
        <v>731.16690621631335</v>
      </c>
      <c r="CJ146" s="22">
        <v>44.470999999999997</v>
      </c>
      <c r="CK146" s="22">
        <v>435.27363900069707</v>
      </c>
      <c r="CL146" s="22">
        <v>0</v>
      </c>
      <c r="CM146" s="22">
        <v>0</v>
      </c>
      <c r="CN146" s="22">
        <v>0</v>
      </c>
      <c r="CO146" s="22">
        <v>0</v>
      </c>
      <c r="CP146" s="22">
        <v>0</v>
      </c>
      <c r="CQ146" s="22">
        <v>0</v>
      </c>
      <c r="CR146" s="22">
        <v>0</v>
      </c>
      <c r="CS146" s="22">
        <v>0</v>
      </c>
      <c r="CT146" s="22">
        <v>0</v>
      </c>
      <c r="CU146" s="22">
        <v>0</v>
      </c>
      <c r="CV146" s="22">
        <v>0</v>
      </c>
      <c r="CW146" s="22">
        <v>0</v>
      </c>
      <c r="CX146" s="22">
        <v>0</v>
      </c>
      <c r="CY146" s="22">
        <v>0</v>
      </c>
      <c r="CZ146" s="22">
        <v>0</v>
      </c>
      <c r="DA146" s="22">
        <v>0</v>
      </c>
      <c r="DB146" s="22">
        <v>0</v>
      </c>
      <c r="DC146" s="22">
        <v>0</v>
      </c>
      <c r="DD146" s="22">
        <v>0</v>
      </c>
      <c r="DE146" s="22">
        <v>0</v>
      </c>
      <c r="DF146" s="22">
        <v>0</v>
      </c>
      <c r="DG146" s="22">
        <v>0</v>
      </c>
      <c r="DH146" s="22">
        <v>0</v>
      </c>
      <c r="DI146" s="22">
        <v>0</v>
      </c>
      <c r="DJ146" s="22">
        <v>0</v>
      </c>
      <c r="DK146" s="22">
        <v>0</v>
      </c>
      <c r="DL146" s="22">
        <v>0</v>
      </c>
      <c r="DM146" s="22">
        <v>0</v>
      </c>
      <c r="DN146" s="22">
        <v>0</v>
      </c>
      <c r="DO146" s="22">
        <v>0</v>
      </c>
      <c r="DP146" s="22">
        <v>0</v>
      </c>
      <c r="DQ146" s="22">
        <v>0</v>
      </c>
      <c r="DR146" s="22">
        <v>0</v>
      </c>
      <c r="DS146" s="22">
        <v>0</v>
      </c>
      <c r="DT146" s="22">
        <v>0.91500000000000004</v>
      </c>
      <c r="DU146" s="22">
        <v>466.38360655737705</v>
      </c>
      <c r="DV146" s="22">
        <v>0</v>
      </c>
      <c r="DW146" s="22">
        <v>0</v>
      </c>
      <c r="DX146" s="22">
        <v>1.7000000000000001E-2</v>
      </c>
      <c r="DY146" s="22">
        <v>314.47058823529409</v>
      </c>
      <c r="DZ146" s="22">
        <v>0</v>
      </c>
      <c r="EA146" s="22">
        <v>0</v>
      </c>
      <c r="EB146" s="22">
        <v>0</v>
      </c>
      <c r="EC146" s="22">
        <v>0</v>
      </c>
      <c r="ED146" s="22">
        <v>0</v>
      </c>
      <c r="EE146" s="22">
        <v>0</v>
      </c>
      <c r="EF146" s="22">
        <v>0</v>
      </c>
      <c r="EG146" s="22">
        <v>0</v>
      </c>
      <c r="EH146" s="22">
        <v>0</v>
      </c>
      <c r="EI146" s="22">
        <v>0</v>
      </c>
      <c r="EJ146" s="22">
        <v>0</v>
      </c>
      <c r="EK146" s="22">
        <v>0</v>
      </c>
      <c r="EL146" s="22">
        <v>0</v>
      </c>
      <c r="EM146" s="22">
        <v>0</v>
      </c>
      <c r="EN146" s="22">
        <v>0</v>
      </c>
      <c r="EO146" s="22">
        <v>0</v>
      </c>
      <c r="EP146" s="22">
        <v>1.7999999999999999E-2</v>
      </c>
      <c r="EQ146" s="22">
        <v>971.94444444444446</v>
      </c>
      <c r="ER146" s="22">
        <v>0.55800000000000005</v>
      </c>
      <c r="ES146" s="22">
        <v>177.53584229390682</v>
      </c>
      <c r="ET146" s="22">
        <v>9.0239999999999991</v>
      </c>
      <c r="EU146" s="22">
        <v>403.50410017730496</v>
      </c>
      <c r="EV146" s="22">
        <v>0</v>
      </c>
      <c r="EW146" s="22">
        <v>0</v>
      </c>
      <c r="EX146" s="22">
        <v>0</v>
      </c>
      <c r="EY146" s="22">
        <v>0</v>
      </c>
      <c r="EZ146" s="22">
        <v>0</v>
      </c>
      <c r="FA146" s="22">
        <v>0</v>
      </c>
      <c r="FB146" s="22">
        <v>0</v>
      </c>
      <c r="FC146" s="22">
        <v>0</v>
      </c>
      <c r="FD146" s="22">
        <v>0</v>
      </c>
      <c r="FE146" s="22">
        <v>0</v>
      </c>
      <c r="FF146" s="22">
        <v>0</v>
      </c>
      <c r="FG146" s="22">
        <v>0</v>
      </c>
      <c r="FH146" s="22">
        <v>0.70799999999999996</v>
      </c>
      <c r="FI146" s="22">
        <v>926.55225988700568</v>
      </c>
      <c r="FJ146" s="22">
        <v>52.393000000000001</v>
      </c>
      <c r="FK146" s="22">
        <v>580.55826159983201</v>
      </c>
      <c r="FL146" s="22">
        <v>0</v>
      </c>
      <c r="FM146" s="22">
        <v>0</v>
      </c>
      <c r="FN146" s="22">
        <v>0</v>
      </c>
      <c r="FO146" s="22">
        <v>0</v>
      </c>
      <c r="FP146" s="22">
        <v>0</v>
      </c>
      <c r="FQ146" s="22">
        <v>0</v>
      </c>
      <c r="FR146" s="22">
        <v>0</v>
      </c>
      <c r="FS146" s="22">
        <v>0</v>
      </c>
      <c r="FT146" s="22">
        <v>0</v>
      </c>
      <c r="FU146" s="22">
        <v>0</v>
      </c>
      <c r="FV146" s="22">
        <v>0</v>
      </c>
      <c r="FW146" s="22">
        <v>0</v>
      </c>
      <c r="FX146" s="22">
        <v>0</v>
      </c>
      <c r="FY146" s="22">
        <v>0</v>
      </c>
      <c r="FZ146" s="22">
        <v>0</v>
      </c>
      <c r="GA146" s="22">
        <v>0</v>
      </c>
      <c r="GB146" s="22">
        <v>0.57499999999999996</v>
      </c>
      <c r="GC146" s="22">
        <v>485.69739130434783</v>
      </c>
      <c r="GD146" s="22">
        <v>0.10199999999999999</v>
      </c>
      <c r="GE146" s="22">
        <v>1994.6666666666667</v>
      </c>
      <c r="GF146" s="22">
        <v>0</v>
      </c>
      <c r="GG146" s="22">
        <v>0</v>
      </c>
      <c r="GH146" s="22">
        <v>39.348999999999997</v>
      </c>
      <c r="GI146" s="22">
        <v>3198.8104399095278</v>
      </c>
      <c r="GJ146" s="22">
        <v>10.132</v>
      </c>
      <c r="GK146" s="22">
        <v>277.38916304776944</v>
      </c>
      <c r="GL146" s="22">
        <v>0</v>
      </c>
      <c r="GM146" s="22">
        <v>0</v>
      </c>
      <c r="GN146" s="22">
        <v>0</v>
      </c>
      <c r="GO146" s="22">
        <v>0</v>
      </c>
      <c r="GP146" s="22">
        <v>0.53400000000000003</v>
      </c>
      <c r="GQ146" s="22">
        <v>2523.4831460674159</v>
      </c>
      <c r="GR146" s="22">
        <v>2392.8739999999998</v>
      </c>
      <c r="GS146" s="22">
        <v>167.17331125667295</v>
      </c>
      <c r="GT146" s="22">
        <v>0</v>
      </c>
      <c r="GU146" s="22">
        <v>0</v>
      </c>
      <c r="GV146" s="22">
        <v>0.20699999999999999</v>
      </c>
      <c r="GW146" s="22">
        <v>5991.231884057971</v>
      </c>
      <c r="GX146" s="22">
        <v>0</v>
      </c>
      <c r="GY146" s="22">
        <v>0</v>
      </c>
      <c r="GZ146" s="22">
        <v>0</v>
      </c>
      <c r="HA146" s="22">
        <v>0</v>
      </c>
      <c r="HB146" s="22">
        <v>0</v>
      </c>
      <c r="HC146" s="22">
        <v>0</v>
      </c>
      <c r="HD146" s="22">
        <v>2388.357</v>
      </c>
      <c r="HE146" s="22">
        <v>165.47400828268138</v>
      </c>
      <c r="HF146" s="22">
        <v>0</v>
      </c>
      <c r="HG146" s="22">
        <v>0</v>
      </c>
      <c r="HH146" s="22">
        <v>0</v>
      </c>
      <c r="HI146" s="22">
        <v>0</v>
      </c>
      <c r="HJ146" s="22">
        <v>0</v>
      </c>
      <c r="HK146" s="22">
        <v>0</v>
      </c>
      <c r="HL146" s="22">
        <v>0</v>
      </c>
      <c r="HM146" s="22">
        <v>0</v>
      </c>
      <c r="HN146" s="22">
        <v>0</v>
      </c>
      <c r="HO146" s="22">
        <v>0</v>
      </c>
      <c r="HP146" s="22">
        <v>4.3099999999999996</v>
      </c>
      <c r="HQ146" s="22">
        <v>829.11345707656608</v>
      </c>
      <c r="HR146" s="22">
        <v>0</v>
      </c>
      <c r="HS146" s="22">
        <v>0</v>
      </c>
      <c r="HT146" s="22">
        <v>0</v>
      </c>
      <c r="HU146" s="22">
        <v>0</v>
      </c>
      <c r="HV146" s="22">
        <v>0</v>
      </c>
      <c r="HW146" s="22">
        <v>0</v>
      </c>
      <c r="HX146" s="22">
        <v>0</v>
      </c>
      <c r="HY146" s="22">
        <v>0</v>
      </c>
      <c r="HZ146" s="22">
        <v>0</v>
      </c>
      <c r="IA146" s="22">
        <v>0</v>
      </c>
      <c r="IB146" s="22">
        <v>0</v>
      </c>
      <c r="IC146" s="22">
        <v>0</v>
      </c>
      <c r="ID146" s="22">
        <v>0</v>
      </c>
      <c r="IE146" s="22">
        <v>0</v>
      </c>
      <c r="IF146" s="22">
        <v>0</v>
      </c>
      <c r="IG146" s="22">
        <v>0</v>
      </c>
    </row>
    <row r="147" spans="1:241" ht="12.75" customHeight="1">
      <c r="A147" s="38"/>
      <c r="B147" s="39"/>
      <c r="C147" s="40" t="s">
        <v>259</v>
      </c>
      <c r="D147" s="41" t="s">
        <v>133</v>
      </c>
      <c r="E147" s="21">
        <v>115</v>
      </c>
      <c r="F147" s="22">
        <f t="shared" si="8"/>
        <v>6097.0879999999997</v>
      </c>
      <c r="G147" s="22">
        <f t="shared" si="9"/>
        <v>108.35270870290867</v>
      </c>
      <c r="H147" s="22">
        <f t="shared" si="10"/>
        <v>434.41899999999998</v>
      </c>
      <c r="I147" s="22">
        <f t="shared" si="11"/>
        <v>88.822634369122895</v>
      </c>
      <c r="J147" s="22">
        <v>434.41899999999998</v>
      </c>
      <c r="K147" s="22">
        <v>88.822634369122895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2">
        <v>0</v>
      </c>
      <c r="BF147" s="22">
        <v>0</v>
      </c>
      <c r="BG147" s="22">
        <v>0</v>
      </c>
      <c r="BH147" s="22">
        <v>0</v>
      </c>
      <c r="BI147" s="22">
        <v>0</v>
      </c>
      <c r="BJ147" s="22">
        <v>0</v>
      </c>
      <c r="BK147" s="22">
        <v>0</v>
      </c>
      <c r="BL147" s="22">
        <v>0</v>
      </c>
      <c r="BM147" s="22">
        <v>0</v>
      </c>
      <c r="BN147" s="22">
        <v>0</v>
      </c>
      <c r="BO147" s="22">
        <v>0</v>
      </c>
      <c r="BP147" s="22">
        <v>405.95499999999998</v>
      </c>
      <c r="BQ147" s="22">
        <v>6.5738320749836809</v>
      </c>
      <c r="BR147" s="22">
        <v>0</v>
      </c>
      <c r="BS147" s="22">
        <v>0</v>
      </c>
      <c r="BT147" s="22">
        <v>0</v>
      </c>
      <c r="BU147" s="22">
        <v>0</v>
      </c>
      <c r="BV147" s="22">
        <v>0</v>
      </c>
      <c r="BW147" s="22">
        <v>0</v>
      </c>
      <c r="BX147" s="22">
        <v>6.2830000000000004</v>
      </c>
      <c r="BY147" s="22">
        <v>119.12143880311955</v>
      </c>
      <c r="BZ147" s="22">
        <v>0</v>
      </c>
      <c r="CA147" s="22">
        <v>0</v>
      </c>
      <c r="CB147" s="22">
        <v>0.45500000000000002</v>
      </c>
      <c r="CC147" s="22">
        <v>213.62637362637363</v>
      </c>
      <c r="CD147" s="22">
        <v>0</v>
      </c>
      <c r="CE147" s="22">
        <v>0</v>
      </c>
      <c r="CF147" s="22">
        <v>3.6999999999999998E-2</v>
      </c>
      <c r="CG147" s="22">
        <v>145.94594594594597</v>
      </c>
      <c r="CH147" s="22">
        <v>0.29299999999999998</v>
      </c>
      <c r="CI147" s="22">
        <v>939.93174061433444</v>
      </c>
      <c r="CJ147" s="22">
        <v>0.22800000000000001</v>
      </c>
      <c r="CK147" s="22">
        <v>378.9473684210526</v>
      </c>
      <c r="CL147" s="22">
        <v>0</v>
      </c>
      <c r="CM147" s="22">
        <v>0</v>
      </c>
      <c r="CN147" s="22">
        <v>0.84499999999999997</v>
      </c>
      <c r="CO147" s="22">
        <v>341.25443786982248</v>
      </c>
      <c r="CP147" s="22">
        <v>0</v>
      </c>
      <c r="CQ147" s="22">
        <v>0</v>
      </c>
      <c r="CR147" s="22">
        <v>0</v>
      </c>
      <c r="CS147" s="22">
        <v>0</v>
      </c>
      <c r="CT147" s="22">
        <v>0</v>
      </c>
      <c r="CU147" s="22">
        <v>0</v>
      </c>
      <c r="CV147" s="22">
        <v>6.0000000000000001E-3</v>
      </c>
      <c r="CW147" s="22">
        <v>180</v>
      </c>
      <c r="CX147" s="22">
        <v>0</v>
      </c>
      <c r="CY147" s="22">
        <v>0</v>
      </c>
      <c r="CZ147" s="22">
        <v>0</v>
      </c>
      <c r="DA147" s="22">
        <v>0</v>
      </c>
      <c r="DB147" s="22">
        <v>0</v>
      </c>
      <c r="DC147" s="22">
        <v>0</v>
      </c>
      <c r="DD147" s="22">
        <v>0</v>
      </c>
      <c r="DE147" s="22">
        <v>0</v>
      </c>
      <c r="DF147" s="22">
        <v>0</v>
      </c>
      <c r="DG147" s="22">
        <v>0</v>
      </c>
      <c r="DH147" s="22">
        <v>0</v>
      </c>
      <c r="DI147" s="22">
        <v>0</v>
      </c>
      <c r="DJ147" s="22">
        <v>0</v>
      </c>
      <c r="DK147" s="22">
        <v>0</v>
      </c>
      <c r="DL147" s="22">
        <v>0</v>
      </c>
      <c r="DM147" s="22">
        <v>0</v>
      </c>
      <c r="DN147" s="22">
        <v>0</v>
      </c>
      <c r="DO147" s="22">
        <v>0</v>
      </c>
      <c r="DP147" s="22">
        <v>0</v>
      </c>
      <c r="DQ147" s="22">
        <v>0</v>
      </c>
      <c r="DR147" s="22">
        <v>0</v>
      </c>
      <c r="DS147" s="22">
        <v>0</v>
      </c>
      <c r="DT147" s="22">
        <v>2.177</v>
      </c>
      <c r="DU147" s="22">
        <v>521.39641708773536</v>
      </c>
      <c r="DV147" s="22">
        <v>0</v>
      </c>
      <c r="DW147" s="22">
        <v>0</v>
      </c>
      <c r="DX147" s="22">
        <v>0</v>
      </c>
      <c r="DY147" s="22">
        <v>0</v>
      </c>
      <c r="DZ147" s="22">
        <v>0</v>
      </c>
      <c r="EA147" s="22">
        <v>0</v>
      </c>
      <c r="EB147" s="22">
        <v>8.0000000000000002E-3</v>
      </c>
      <c r="EC147" s="22">
        <v>675</v>
      </c>
      <c r="ED147" s="22">
        <v>0</v>
      </c>
      <c r="EE147" s="22">
        <v>0</v>
      </c>
      <c r="EF147" s="22">
        <v>0</v>
      </c>
      <c r="EG147" s="22">
        <v>0</v>
      </c>
      <c r="EH147" s="22">
        <v>0</v>
      </c>
      <c r="EI147" s="22">
        <v>0</v>
      </c>
      <c r="EJ147" s="22">
        <v>0</v>
      </c>
      <c r="EK147" s="22">
        <v>0</v>
      </c>
      <c r="EL147" s="22">
        <v>0</v>
      </c>
      <c r="EM147" s="22">
        <v>0</v>
      </c>
      <c r="EN147" s="22">
        <v>0</v>
      </c>
      <c r="EO147" s="22">
        <v>0</v>
      </c>
      <c r="EP147" s="22">
        <v>0</v>
      </c>
      <c r="EQ147" s="22">
        <v>0</v>
      </c>
      <c r="ER147" s="22">
        <v>0</v>
      </c>
      <c r="ES147" s="22">
        <v>0</v>
      </c>
      <c r="ET147" s="22">
        <v>1.08</v>
      </c>
      <c r="EU147" s="22">
        <v>259</v>
      </c>
      <c r="EV147" s="22">
        <v>0</v>
      </c>
      <c r="EW147" s="22">
        <v>0</v>
      </c>
      <c r="EX147" s="22">
        <v>0</v>
      </c>
      <c r="EY147" s="22">
        <v>0</v>
      </c>
      <c r="EZ147" s="22">
        <v>0</v>
      </c>
      <c r="FA147" s="22">
        <v>0</v>
      </c>
      <c r="FB147" s="22">
        <v>0</v>
      </c>
      <c r="FC147" s="22">
        <v>0</v>
      </c>
      <c r="FD147" s="22">
        <v>0</v>
      </c>
      <c r="FE147" s="22">
        <v>0</v>
      </c>
      <c r="FF147" s="22">
        <v>0</v>
      </c>
      <c r="FG147" s="22">
        <v>0</v>
      </c>
      <c r="FH147" s="22">
        <v>0</v>
      </c>
      <c r="FI147" s="22">
        <v>0</v>
      </c>
      <c r="FJ147" s="22">
        <v>0</v>
      </c>
      <c r="FK147" s="22">
        <v>0</v>
      </c>
      <c r="FL147" s="22">
        <v>3.94</v>
      </c>
      <c r="FM147" s="22">
        <v>16.17258883248731</v>
      </c>
      <c r="FN147" s="22">
        <v>0</v>
      </c>
      <c r="FO147" s="22">
        <v>0</v>
      </c>
      <c r="FP147" s="22">
        <v>0</v>
      </c>
      <c r="FQ147" s="22">
        <v>0</v>
      </c>
      <c r="FR147" s="22">
        <v>0</v>
      </c>
      <c r="FS147" s="22">
        <v>0</v>
      </c>
      <c r="FT147" s="22">
        <v>0</v>
      </c>
      <c r="FU147" s="22">
        <v>0</v>
      </c>
      <c r="FV147" s="22">
        <v>0</v>
      </c>
      <c r="FW147" s="22">
        <v>0</v>
      </c>
      <c r="FX147" s="22">
        <v>8.1000000000000003E-2</v>
      </c>
      <c r="FY147" s="22">
        <v>626.66666666666674</v>
      </c>
      <c r="FZ147" s="22">
        <v>0</v>
      </c>
      <c r="GA147" s="22">
        <v>0</v>
      </c>
      <c r="GB147" s="22">
        <v>8.8999999999999996E-2</v>
      </c>
      <c r="GC147" s="22">
        <v>376.17977528089887</v>
      </c>
      <c r="GD147" s="22">
        <v>0</v>
      </c>
      <c r="GE147" s="22">
        <v>0</v>
      </c>
      <c r="GF147" s="22">
        <v>0</v>
      </c>
      <c r="GG147" s="22">
        <v>0</v>
      </c>
      <c r="GH147" s="22">
        <v>12.942</v>
      </c>
      <c r="GI147" s="22">
        <v>2538.0250347705146</v>
      </c>
      <c r="GJ147" s="22">
        <v>0</v>
      </c>
      <c r="GK147" s="22">
        <v>0</v>
      </c>
      <c r="GL147" s="22">
        <v>0</v>
      </c>
      <c r="GM147" s="22">
        <v>0</v>
      </c>
      <c r="GN147" s="22">
        <v>0</v>
      </c>
      <c r="GO147" s="22">
        <v>0</v>
      </c>
      <c r="GP147" s="22">
        <v>0</v>
      </c>
      <c r="GQ147" s="22">
        <v>0</v>
      </c>
      <c r="GR147" s="22">
        <v>5662.6689999999999</v>
      </c>
      <c r="GS147" s="22">
        <v>109.85098369691042</v>
      </c>
      <c r="GT147" s="22">
        <v>0</v>
      </c>
      <c r="GU147" s="22">
        <v>0</v>
      </c>
      <c r="GV147" s="22">
        <v>0</v>
      </c>
      <c r="GW147" s="22">
        <v>0</v>
      </c>
      <c r="GX147" s="22">
        <v>0</v>
      </c>
      <c r="GY147" s="22">
        <v>0</v>
      </c>
      <c r="GZ147" s="22">
        <v>0</v>
      </c>
      <c r="HA147" s="22">
        <v>0</v>
      </c>
      <c r="HB147" s="22">
        <v>0</v>
      </c>
      <c r="HC147" s="22">
        <v>0</v>
      </c>
      <c r="HD147" s="22">
        <v>5662.6620000000003</v>
      </c>
      <c r="HE147" s="22">
        <v>109.85016587604912</v>
      </c>
      <c r="HF147" s="22">
        <v>0</v>
      </c>
      <c r="HG147" s="22">
        <v>0</v>
      </c>
      <c r="HH147" s="22">
        <v>0</v>
      </c>
      <c r="HI147" s="22">
        <v>0</v>
      </c>
      <c r="HJ147" s="22">
        <v>0</v>
      </c>
      <c r="HK147" s="22">
        <v>0</v>
      </c>
      <c r="HL147" s="22">
        <v>0</v>
      </c>
      <c r="HM147" s="22">
        <v>0</v>
      </c>
      <c r="HN147" s="22">
        <v>0</v>
      </c>
      <c r="HO147" s="22">
        <v>0</v>
      </c>
      <c r="HP147" s="22">
        <v>7.0000000000000001E-3</v>
      </c>
      <c r="HQ147" s="22">
        <v>771.42857142857144</v>
      </c>
      <c r="HR147" s="22">
        <v>0</v>
      </c>
      <c r="HS147" s="22">
        <v>0</v>
      </c>
      <c r="HT147" s="22">
        <v>0</v>
      </c>
      <c r="HU147" s="22">
        <v>0</v>
      </c>
      <c r="HV147" s="22">
        <v>0</v>
      </c>
      <c r="HW147" s="22">
        <v>0</v>
      </c>
      <c r="HX147" s="22">
        <v>0</v>
      </c>
      <c r="HY147" s="22">
        <v>0</v>
      </c>
      <c r="HZ147" s="22">
        <v>0</v>
      </c>
      <c r="IA147" s="22">
        <v>0</v>
      </c>
      <c r="IB147" s="22">
        <v>0</v>
      </c>
      <c r="IC147" s="22">
        <v>0</v>
      </c>
      <c r="ID147" s="22">
        <v>0</v>
      </c>
      <c r="IE147" s="22">
        <v>0</v>
      </c>
      <c r="IF147" s="22">
        <v>0</v>
      </c>
      <c r="IG147" s="22">
        <v>0</v>
      </c>
    </row>
    <row r="148" spans="1:241" ht="12.75" customHeight="1">
      <c r="A148" s="38"/>
      <c r="B148" s="39"/>
      <c r="C148" s="40"/>
      <c r="D148" s="41"/>
      <c r="E148" s="21"/>
      <c r="F148" s="22" t="str">
        <f t="shared" si="8"/>
        <v/>
      </c>
      <c r="G148" s="22" t="str">
        <f t="shared" si="9"/>
        <v/>
      </c>
      <c r="H148" s="22" t="str">
        <f t="shared" si="10"/>
        <v/>
      </c>
      <c r="I148" s="22" t="str">
        <f t="shared" si="11"/>
        <v/>
      </c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</row>
    <row r="149" spans="1:241" ht="12.75" customHeight="1">
      <c r="A149" s="38"/>
      <c r="B149" s="39"/>
      <c r="C149" s="40" t="s">
        <v>260</v>
      </c>
      <c r="D149" s="41" t="s">
        <v>133</v>
      </c>
      <c r="E149" s="21">
        <v>116</v>
      </c>
      <c r="F149" s="22">
        <f t="shared" si="8"/>
        <v>11933.073999999999</v>
      </c>
      <c r="G149" s="22">
        <f t="shared" si="9"/>
        <v>146.42276415951164</v>
      </c>
      <c r="H149" s="22">
        <f t="shared" si="10"/>
        <v>3413.7290000000003</v>
      </c>
      <c r="I149" s="22">
        <f t="shared" si="11"/>
        <v>197.71706541438996</v>
      </c>
      <c r="J149" s="22">
        <v>3413.7280000000001</v>
      </c>
      <c r="K149" s="22">
        <v>197.71649059327515</v>
      </c>
      <c r="L149" s="22">
        <v>1E-3</v>
      </c>
      <c r="M149" s="22">
        <v>2160</v>
      </c>
      <c r="N149" s="22">
        <v>0</v>
      </c>
      <c r="O149" s="22">
        <v>0</v>
      </c>
      <c r="P149" s="22">
        <v>89.337000000000003</v>
      </c>
      <c r="Q149" s="22">
        <v>2872.2388260183352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0</v>
      </c>
      <c r="AN149" s="22">
        <v>0</v>
      </c>
      <c r="AO149" s="22">
        <v>0</v>
      </c>
      <c r="AP149" s="22">
        <v>0</v>
      </c>
      <c r="AQ149" s="22">
        <v>0</v>
      </c>
      <c r="AR149" s="22">
        <v>0</v>
      </c>
      <c r="AS149" s="22">
        <v>0</v>
      </c>
      <c r="AT149" s="22">
        <v>0</v>
      </c>
      <c r="AU149" s="22">
        <v>0</v>
      </c>
      <c r="AV149" s="22">
        <v>0</v>
      </c>
      <c r="AW149" s="22">
        <v>0</v>
      </c>
      <c r="AX149" s="22">
        <v>0</v>
      </c>
      <c r="AY149" s="22">
        <v>0</v>
      </c>
      <c r="AZ149" s="22">
        <v>0</v>
      </c>
      <c r="BA149" s="22">
        <v>0</v>
      </c>
      <c r="BB149" s="22">
        <v>3.8919999999999999</v>
      </c>
      <c r="BC149" s="22">
        <v>45.231243576567316</v>
      </c>
      <c r="BD149" s="22">
        <v>91.802000000000007</v>
      </c>
      <c r="BE149" s="22">
        <v>89.103941090608046</v>
      </c>
      <c r="BF149" s="22">
        <v>1.78</v>
      </c>
      <c r="BG149" s="22">
        <v>602.49438202247188</v>
      </c>
      <c r="BH149" s="22">
        <v>0</v>
      </c>
      <c r="BI149" s="22">
        <v>0</v>
      </c>
      <c r="BJ149" s="22">
        <v>0.41799999999999998</v>
      </c>
      <c r="BK149" s="22">
        <v>715.69377990430621</v>
      </c>
      <c r="BL149" s="22">
        <v>0</v>
      </c>
      <c r="BM149" s="22">
        <v>0</v>
      </c>
      <c r="BN149" s="22">
        <v>0</v>
      </c>
      <c r="BO149" s="22">
        <v>0</v>
      </c>
      <c r="BP149" s="22">
        <v>2360.866</v>
      </c>
      <c r="BQ149" s="22">
        <v>16.283262158885766</v>
      </c>
      <c r="BR149" s="22">
        <v>0</v>
      </c>
      <c r="BS149" s="22">
        <v>0</v>
      </c>
      <c r="BT149" s="22">
        <v>24.09</v>
      </c>
      <c r="BU149" s="22">
        <v>38.869240348692401</v>
      </c>
      <c r="BV149" s="22">
        <v>0</v>
      </c>
      <c r="BW149" s="22">
        <v>0</v>
      </c>
      <c r="BX149" s="22">
        <v>182.89599999999999</v>
      </c>
      <c r="BY149" s="22">
        <v>26.513428396465752</v>
      </c>
      <c r="BZ149" s="22">
        <v>0</v>
      </c>
      <c r="CA149" s="22">
        <v>0</v>
      </c>
      <c r="CB149" s="22">
        <v>214.53700000000001</v>
      </c>
      <c r="CC149" s="22">
        <v>36.149848277919425</v>
      </c>
      <c r="CD149" s="22">
        <v>0</v>
      </c>
      <c r="CE149" s="22">
        <v>0</v>
      </c>
      <c r="CF149" s="22">
        <v>33.829000000000001</v>
      </c>
      <c r="CG149" s="22">
        <v>101.26696030033403</v>
      </c>
      <c r="CH149" s="22">
        <v>55.578000000000003</v>
      </c>
      <c r="CI149" s="22">
        <v>1437.1434740364894</v>
      </c>
      <c r="CJ149" s="22">
        <v>36.113999999999997</v>
      </c>
      <c r="CK149" s="22">
        <v>388.11098189067951</v>
      </c>
      <c r="CL149" s="22">
        <v>0</v>
      </c>
      <c r="CM149" s="22">
        <v>0</v>
      </c>
      <c r="CN149" s="22">
        <v>23.067</v>
      </c>
      <c r="CO149" s="22">
        <v>366.18025751072963</v>
      </c>
      <c r="CP149" s="22">
        <v>0</v>
      </c>
      <c r="CQ149" s="22">
        <v>0</v>
      </c>
      <c r="CR149" s="22">
        <v>0</v>
      </c>
      <c r="CS149" s="22">
        <v>0</v>
      </c>
      <c r="CT149" s="22">
        <v>0</v>
      </c>
      <c r="CU149" s="22">
        <v>0</v>
      </c>
      <c r="CV149" s="22">
        <v>4.2699999999999996</v>
      </c>
      <c r="CW149" s="22">
        <v>131.01639344262296</v>
      </c>
      <c r="CX149" s="22">
        <v>0</v>
      </c>
      <c r="CY149" s="22">
        <v>0</v>
      </c>
      <c r="CZ149" s="22">
        <v>0</v>
      </c>
      <c r="DA149" s="22">
        <v>0</v>
      </c>
      <c r="DB149" s="22">
        <v>0</v>
      </c>
      <c r="DC149" s="22">
        <v>0</v>
      </c>
      <c r="DD149" s="22">
        <v>0</v>
      </c>
      <c r="DE149" s="22">
        <v>0</v>
      </c>
      <c r="DF149" s="22">
        <v>0</v>
      </c>
      <c r="DG149" s="22">
        <v>0</v>
      </c>
      <c r="DH149" s="22">
        <v>0</v>
      </c>
      <c r="DI149" s="22">
        <v>0</v>
      </c>
      <c r="DJ149" s="22">
        <v>0</v>
      </c>
      <c r="DK149" s="22">
        <v>0</v>
      </c>
      <c r="DL149" s="22">
        <v>0</v>
      </c>
      <c r="DM149" s="22">
        <v>0</v>
      </c>
      <c r="DN149" s="22">
        <v>0</v>
      </c>
      <c r="DO149" s="22">
        <v>0</v>
      </c>
      <c r="DP149" s="22">
        <v>0</v>
      </c>
      <c r="DQ149" s="22">
        <v>0</v>
      </c>
      <c r="DR149" s="22">
        <v>0</v>
      </c>
      <c r="DS149" s="22">
        <v>0</v>
      </c>
      <c r="DT149" s="22">
        <v>29.923999999999999</v>
      </c>
      <c r="DU149" s="22">
        <v>425.95107605935038</v>
      </c>
      <c r="DV149" s="22">
        <v>0</v>
      </c>
      <c r="DW149" s="22">
        <v>0</v>
      </c>
      <c r="DX149" s="22">
        <v>0</v>
      </c>
      <c r="DY149" s="22">
        <v>0</v>
      </c>
      <c r="DZ149" s="22">
        <v>0</v>
      </c>
      <c r="EA149" s="22">
        <v>0</v>
      </c>
      <c r="EB149" s="22">
        <v>0</v>
      </c>
      <c r="EC149" s="22">
        <v>0</v>
      </c>
      <c r="ED149" s="22">
        <v>0</v>
      </c>
      <c r="EE149" s="22">
        <v>0</v>
      </c>
      <c r="EF149" s="22">
        <v>0</v>
      </c>
      <c r="EG149" s="22">
        <v>0</v>
      </c>
      <c r="EH149" s="22">
        <v>0</v>
      </c>
      <c r="EI149" s="22">
        <v>0</v>
      </c>
      <c r="EJ149" s="22">
        <v>0</v>
      </c>
      <c r="EK149" s="22">
        <v>0</v>
      </c>
      <c r="EL149" s="22">
        <v>0</v>
      </c>
      <c r="EM149" s="22">
        <v>0</v>
      </c>
      <c r="EN149" s="22">
        <v>0</v>
      </c>
      <c r="EO149" s="22">
        <v>0</v>
      </c>
      <c r="EP149" s="22">
        <v>0</v>
      </c>
      <c r="EQ149" s="22">
        <v>0</v>
      </c>
      <c r="ER149" s="22">
        <v>0</v>
      </c>
      <c r="ES149" s="22">
        <v>0</v>
      </c>
      <c r="ET149" s="22">
        <v>86.956999999999994</v>
      </c>
      <c r="EU149" s="22">
        <v>558.40012879929156</v>
      </c>
      <c r="EV149" s="22">
        <v>0</v>
      </c>
      <c r="EW149" s="22">
        <v>0</v>
      </c>
      <c r="EX149" s="22">
        <v>2E-3</v>
      </c>
      <c r="EY149" s="22">
        <v>1620</v>
      </c>
      <c r="EZ149" s="22">
        <v>0</v>
      </c>
      <c r="FA149" s="22">
        <v>0</v>
      </c>
      <c r="FB149" s="22">
        <v>0</v>
      </c>
      <c r="FC149" s="22">
        <v>0</v>
      </c>
      <c r="FD149" s="22">
        <v>0</v>
      </c>
      <c r="FE149" s="22">
        <v>0</v>
      </c>
      <c r="FF149" s="22">
        <v>0</v>
      </c>
      <c r="FG149" s="22">
        <v>0</v>
      </c>
      <c r="FH149" s="22">
        <v>0</v>
      </c>
      <c r="FI149" s="22">
        <v>0</v>
      </c>
      <c r="FJ149" s="22">
        <v>1.244</v>
      </c>
      <c r="FK149" s="22">
        <v>942.82958199356915</v>
      </c>
      <c r="FL149" s="22">
        <v>27.725999999999999</v>
      </c>
      <c r="FM149" s="22">
        <v>577.04392988530617</v>
      </c>
      <c r="FN149" s="22">
        <v>0</v>
      </c>
      <c r="FO149" s="22">
        <v>0</v>
      </c>
      <c r="FP149" s="22">
        <v>0</v>
      </c>
      <c r="FQ149" s="22">
        <v>0</v>
      </c>
      <c r="FR149" s="22">
        <v>0</v>
      </c>
      <c r="FS149" s="22">
        <v>0</v>
      </c>
      <c r="FT149" s="22">
        <v>0</v>
      </c>
      <c r="FU149" s="22">
        <v>0</v>
      </c>
      <c r="FV149" s="22">
        <v>1E-3</v>
      </c>
      <c r="FW149" s="22">
        <v>2160</v>
      </c>
      <c r="FX149" s="22">
        <v>26.137</v>
      </c>
      <c r="FY149" s="22">
        <v>1061.3643493897539</v>
      </c>
      <c r="FZ149" s="22">
        <v>0</v>
      </c>
      <c r="GA149" s="22">
        <v>0</v>
      </c>
      <c r="GB149" s="22">
        <v>64.337000000000003</v>
      </c>
      <c r="GC149" s="22">
        <v>542.34173181839378</v>
      </c>
      <c r="GD149" s="22">
        <v>12.45</v>
      </c>
      <c r="GE149" s="22">
        <v>1991.4506024096386</v>
      </c>
      <c r="GF149" s="22">
        <v>0</v>
      </c>
      <c r="GG149" s="22">
        <v>0</v>
      </c>
      <c r="GH149" s="22">
        <v>41.308999999999997</v>
      </c>
      <c r="GI149" s="22">
        <v>2037.2519305720302</v>
      </c>
      <c r="GJ149" s="22">
        <v>1.1659999999999999</v>
      </c>
      <c r="GK149" s="22">
        <v>221.37221269296739</v>
      </c>
      <c r="GL149" s="22">
        <v>0</v>
      </c>
      <c r="GM149" s="22">
        <v>0</v>
      </c>
      <c r="GN149" s="22">
        <v>0</v>
      </c>
      <c r="GO149" s="22">
        <v>0</v>
      </c>
      <c r="GP149" s="22">
        <v>0</v>
      </c>
      <c r="GQ149" s="22">
        <v>0</v>
      </c>
      <c r="GR149" s="22">
        <v>8514.3220000000001</v>
      </c>
      <c r="GS149" s="22">
        <v>125.74319364477876</v>
      </c>
      <c r="GT149" s="22">
        <v>0</v>
      </c>
      <c r="GU149" s="22">
        <v>0</v>
      </c>
      <c r="GV149" s="22">
        <v>0.14599999999999999</v>
      </c>
      <c r="GW149" s="22">
        <v>6228.4931506849316</v>
      </c>
      <c r="GX149" s="22">
        <v>0.49399999999999999</v>
      </c>
      <c r="GY149" s="22">
        <v>758.62348178137654</v>
      </c>
      <c r="GZ149" s="22">
        <v>0</v>
      </c>
      <c r="HA149" s="22">
        <v>0</v>
      </c>
      <c r="HB149" s="22">
        <v>0</v>
      </c>
      <c r="HC149" s="22">
        <v>0</v>
      </c>
      <c r="HD149" s="22">
        <v>8512.2929999999997</v>
      </c>
      <c r="HE149" s="22">
        <v>125.48414393160573</v>
      </c>
      <c r="HF149" s="22">
        <v>0</v>
      </c>
      <c r="HG149" s="22">
        <v>0</v>
      </c>
      <c r="HH149" s="22">
        <v>0</v>
      </c>
      <c r="HI149" s="22">
        <v>0</v>
      </c>
      <c r="HJ149" s="22">
        <v>0</v>
      </c>
      <c r="HK149" s="22">
        <v>0</v>
      </c>
      <c r="HL149" s="22">
        <v>0</v>
      </c>
      <c r="HM149" s="22">
        <v>0</v>
      </c>
      <c r="HN149" s="22">
        <v>0</v>
      </c>
      <c r="HO149" s="22">
        <v>0</v>
      </c>
      <c r="HP149" s="22">
        <v>1.389</v>
      </c>
      <c r="HQ149" s="22">
        <v>846.73866090712738</v>
      </c>
      <c r="HR149" s="22">
        <v>0</v>
      </c>
      <c r="HS149" s="22">
        <v>0</v>
      </c>
      <c r="HT149" s="22">
        <v>4.0350000000000001</v>
      </c>
      <c r="HU149" s="22">
        <v>325.47211895910777</v>
      </c>
      <c r="HV149" s="22">
        <v>0.98799999999999999</v>
      </c>
      <c r="HW149" s="22">
        <v>394.61538461538464</v>
      </c>
      <c r="HX149" s="22">
        <v>0.98799999999999999</v>
      </c>
      <c r="HY149" s="22">
        <v>394.61538461538464</v>
      </c>
      <c r="HZ149" s="22">
        <v>0</v>
      </c>
      <c r="IA149" s="22">
        <v>0</v>
      </c>
      <c r="IB149" s="22">
        <v>0</v>
      </c>
      <c r="IC149" s="22">
        <v>0</v>
      </c>
      <c r="ID149" s="22">
        <v>4.0350000000000001</v>
      </c>
      <c r="IE149" s="22">
        <v>325.47211895910777</v>
      </c>
      <c r="IF149" s="22">
        <v>0</v>
      </c>
      <c r="IG149" s="22">
        <v>0</v>
      </c>
    </row>
    <row r="150" spans="1:241" ht="12.75" customHeight="1">
      <c r="A150" s="38"/>
      <c r="B150" s="39"/>
      <c r="C150" s="40" t="s">
        <v>261</v>
      </c>
      <c r="D150" s="41" t="s">
        <v>133</v>
      </c>
      <c r="E150" s="21">
        <v>117</v>
      </c>
      <c r="F150" s="22">
        <f t="shared" si="8"/>
        <v>79.697000000000003</v>
      </c>
      <c r="G150" s="22">
        <f t="shared" si="9"/>
        <v>655.03042774508447</v>
      </c>
      <c r="H150" s="22">
        <f t="shared" si="10"/>
        <v>61.23</v>
      </c>
      <c r="I150" s="22">
        <f t="shared" si="11"/>
        <v>767.71190592846642</v>
      </c>
      <c r="J150" s="22">
        <v>61.23</v>
      </c>
      <c r="K150" s="22">
        <v>767.71190592846642</v>
      </c>
      <c r="L150" s="22">
        <v>0</v>
      </c>
      <c r="M150" s="22">
        <v>0</v>
      </c>
      <c r="N150" s="22">
        <v>0</v>
      </c>
      <c r="O150" s="22">
        <v>0</v>
      </c>
      <c r="P150" s="22">
        <v>2.84</v>
      </c>
      <c r="Q150" s="22">
        <v>3221.3661971830984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0</v>
      </c>
      <c r="AS150" s="22">
        <v>0</v>
      </c>
      <c r="AT150" s="22">
        <v>0</v>
      </c>
      <c r="AU150" s="22">
        <v>0</v>
      </c>
      <c r="AV150" s="22">
        <v>0</v>
      </c>
      <c r="AW150" s="22">
        <v>0</v>
      </c>
      <c r="AX150" s="22">
        <v>0</v>
      </c>
      <c r="AY150" s="22">
        <v>0</v>
      </c>
      <c r="AZ150" s="22">
        <v>0</v>
      </c>
      <c r="BA150" s="22">
        <v>0</v>
      </c>
      <c r="BB150" s="22">
        <v>0</v>
      </c>
      <c r="BC150" s="22">
        <v>0</v>
      </c>
      <c r="BD150" s="22">
        <v>0</v>
      </c>
      <c r="BE150" s="22">
        <v>0</v>
      </c>
      <c r="BF150" s="22">
        <v>0</v>
      </c>
      <c r="BG150" s="22">
        <v>0</v>
      </c>
      <c r="BH150" s="22">
        <v>0</v>
      </c>
      <c r="BI150" s="22">
        <v>0</v>
      </c>
      <c r="BJ150" s="22">
        <v>7.1999999999999995E-2</v>
      </c>
      <c r="BK150" s="22">
        <v>825</v>
      </c>
      <c r="BL150" s="22">
        <v>0</v>
      </c>
      <c r="BM150" s="22">
        <v>0</v>
      </c>
      <c r="BN150" s="22">
        <v>0</v>
      </c>
      <c r="BO150" s="22">
        <v>0</v>
      </c>
      <c r="BP150" s="22">
        <v>0</v>
      </c>
      <c r="BQ150" s="22">
        <v>0</v>
      </c>
      <c r="BR150" s="22">
        <v>0</v>
      </c>
      <c r="BS150" s="22">
        <v>0</v>
      </c>
      <c r="BT150" s="22">
        <v>0</v>
      </c>
      <c r="BU150" s="22">
        <v>0</v>
      </c>
      <c r="BV150" s="22">
        <v>0</v>
      </c>
      <c r="BW150" s="22">
        <v>0</v>
      </c>
      <c r="BX150" s="22">
        <v>1.1559999999999999</v>
      </c>
      <c r="BY150" s="22">
        <v>139.20415224913495</v>
      </c>
      <c r="BZ150" s="22">
        <v>0</v>
      </c>
      <c r="CA150" s="22">
        <v>0</v>
      </c>
      <c r="CB150" s="22">
        <v>1.2E-2</v>
      </c>
      <c r="CC150" s="22">
        <v>180</v>
      </c>
      <c r="CD150" s="22">
        <v>0</v>
      </c>
      <c r="CE150" s="22">
        <v>0</v>
      </c>
      <c r="CF150" s="22">
        <v>7.3789999999999996</v>
      </c>
      <c r="CG150" s="22">
        <v>28.686813931427025</v>
      </c>
      <c r="CH150" s="22">
        <v>5.4989999999999997</v>
      </c>
      <c r="CI150" s="22">
        <v>1306.8412438625205</v>
      </c>
      <c r="CJ150" s="22">
        <v>1.6579999999999999</v>
      </c>
      <c r="CK150" s="22">
        <v>526.97225572979494</v>
      </c>
      <c r="CL150" s="22">
        <v>0</v>
      </c>
      <c r="CM150" s="22">
        <v>0</v>
      </c>
      <c r="CN150" s="22">
        <v>0</v>
      </c>
      <c r="CO150" s="22">
        <v>0</v>
      </c>
      <c r="CP150" s="22">
        <v>0</v>
      </c>
      <c r="CQ150" s="22">
        <v>0</v>
      </c>
      <c r="CR150" s="22">
        <v>0</v>
      </c>
      <c r="CS150" s="22">
        <v>0</v>
      </c>
      <c r="CT150" s="22">
        <v>0</v>
      </c>
      <c r="CU150" s="22">
        <v>0</v>
      </c>
      <c r="CV150" s="22">
        <v>3.5000000000000003E-2</v>
      </c>
      <c r="CW150" s="22">
        <v>154.28571428571428</v>
      </c>
      <c r="CX150" s="22">
        <v>0</v>
      </c>
      <c r="CY150" s="22">
        <v>0</v>
      </c>
      <c r="CZ150" s="22">
        <v>0</v>
      </c>
      <c r="DA150" s="22">
        <v>0</v>
      </c>
      <c r="DB150" s="22">
        <v>0</v>
      </c>
      <c r="DC150" s="22">
        <v>0</v>
      </c>
      <c r="DD150" s="22">
        <v>0</v>
      </c>
      <c r="DE150" s="22">
        <v>0</v>
      </c>
      <c r="DF150" s="22">
        <v>0</v>
      </c>
      <c r="DG150" s="22">
        <v>0</v>
      </c>
      <c r="DH150" s="22">
        <v>0</v>
      </c>
      <c r="DI150" s="22">
        <v>0</v>
      </c>
      <c r="DJ150" s="22">
        <v>0</v>
      </c>
      <c r="DK150" s="22">
        <v>0</v>
      </c>
      <c r="DL150" s="22">
        <v>0</v>
      </c>
      <c r="DM150" s="22">
        <v>0</v>
      </c>
      <c r="DN150" s="22">
        <v>0</v>
      </c>
      <c r="DO150" s="22">
        <v>0</v>
      </c>
      <c r="DP150" s="22">
        <v>0</v>
      </c>
      <c r="DQ150" s="22">
        <v>0</v>
      </c>
      <c r="DR150" s="22">
        <v>0</v>
      </c>
      <c r="DS150" s="22">
        <v>0</v>
      </c>
      <c r="DT150" s="22">
        <v>0.77300000000000002</v>
      </c>
      <c r="DU150" s="22">
        <v>623.13065976714097</v>
      </c>
      <c r="DV150" s="22">
        <v>0</v>
      </c>
      <c r="DW150" s="22">
        <v>0</v>
      </c>
      <c r="DX150" s="22">
        <v>0</v>
      </c>
      <c r="DY150" s="22">
        <v>0</v>
      </c>
      <c r="DZ150" s="22">
        <v>0</v>
      </c>
      <c r="EA150" s="22">
        <v>0</v>
      </c>
      <c r="EB150" s="22">
        <v>6.5000000000000002E-2</v>
      </c>
      <c r="EC150" s="22">
        <v>714.46153846153845</v>
      </c>
      <c r="ED150" s="22">
        <v>0</v>
      </c>
      <c r="EE150" s="22">
        <v>0</v>
      </c>
      <c r="EF150" s="22">
        <v>0</v>
      </c>
      <c r="EG150" s="22">
        <v>0</v>
      </c>
      <c r="EH150" s="22">
        <v>0</v>
      </c>
      <c r="EI150" s="22">
        <v>0</v>
      </c>
      <c r="EJ150" s="22">
        <v>0</v>
      </c>
      <c r="EK150" s="22">
        <v>0</v>
      </c>
      <c r="EL150" s="22">
        <v>0</v>
      </c>
      <c r="EM150" s="22">
        <v>0</v>
      </c>
      <c r="EN150" s="22">
        <v>0</v>
      </c>
      <c r="EO150" s="22">
        <v>0</v>
      </c>
      <c r="EP150" s="22">
        <v>0</v>
      </c>
      <c r="EQ150" s="22">
        <v>0</v>
      </c>
      <c r="ER150" s="22">
        <v>0</v>
      </c>
      <c r="ES150" s="22">
        <v>0</v>
      </c>
      <c r="ET150" s="22">
        <v>10.788</v>
      </c>
      <c r="EU150" s="22">
        <v>964.57174638487209</v>
      </c>
      <c r="EV150" s="22">
        <v>0</v>
      </c>
      <c r="EW150" s="22">
        <v>0</v>
      </c>
      <c r="EX150" s="22">
        <v>0</v>
      </c>
      <c r="EY150" s="22">
        <v>0</v>
      </c>
      <c r="EZ150" s="22">
        <v>0</v>
      </c>
      <c r="FA150" s="22">
        <v>0</v>
      </c>
      <c r="FB150" s="22">
        <v>0</v>
      </c>
      <c r="FC150" s="22">
        <v>0</v>
      </c>
      <c r="FD150" s="22">
        <v>0</v>
      </c>
      <c r="FE150" s="22">
        <v>0</v>
      </c>
      <c r="FF150" s="22">
        <v>0</v>
      </c>
      <c r="FG150" s="22">
        <v>0</v>
      </c>
      <c r="FH150" s="22">
        <v>0</v>
      </c>
      <c r="FI150" s="22">
        <v>0</v>
      </c>
      <c r="FJ150" s="22">
        <v>0</v>
      </c>
      <c r="FK150" s="22">
        <v>0</v>
      </c>
      <c r="FL150" s="22">
        <v>0.56000000000000005</v>
      </c>
      <c r="FM150" s="22">
        <v>491.78571428571433</v>
      </c>
      <c r="FN150" s="22">
        <v>0</v>
      </c>
      <c r="FO150" s="22">
        <v>0</v>
      </c>
      <c r="FP150" s="22">
        <v>0</v>
      </c>
      <c r="FQ150" s="22">
        <v>0</v>
      </c>
      <c r="FR150" s="22">
        <v>0</v>
      </c>
      <c r="FS150" s="22">
        <v>0</v>
      </c>
      <c r="FT150" s="22">
        <v>0</v>
      </c>
      <c r="FU150" s="22">
        <v>0</v>
      </c>
      <c r="FV150" s="22">
        <v>0</v>
      </c>
      <c r="FW150" s="22">
        <v>0</v>
      </c>
      <c r="FX150" s="22">
        <v>1.1579999999999999</v>
      </c>
      <c r="FY150" s="22">
        <v>1076.2694300518135</v>
      </c>
      <c r="FZ150" s="22">
        <v>0</v>
      </c>
      <c r="GA150" s="22">
        <v>0</v>
      </c>
      <c r="GB150" s="22">
        <v>14.478999999999999</v>
      </c>
      <c r="GC150" s="22">
        <v>446.64963049934386</v>
      </c>
      <c r="GD150" s="22">
        <v>13.097</v>
      </c>
      <c r="GE150" s="22">
        <v>648.06596930594799</v>
      </c>
      <c r="GF150" s="22">
        <v>0</v>
      </c>
      <c r="GG150" s="22">
        <v>0</v>
      </c>
      <c r="GH150" s="22">
        <v>1.659</v>
      </c>
      <c r="GI150" s="22">
        <v>1174.3942133815551</v>
      </c>
      <c r="GJ150" s="22">
        <v>0</v>
      </c>
      <c r="GK150" s="22">
        <v>0</v>
      </c>
      <c r="GL150" s="22">
        <v>0</v>
      </c>
      <c r="GM150" s="22">
        <v>0</v>
      </c>
      <c r="GN150" s="22">
        <v>0</v>
      </c>
      <c r="GO150" s="22">
        <v>0</v>
      </c>
      <c r="GP150" s="22">
        <v>0</v>
      </c>
      <c r="GQ150" s="22">
        <v>0</v>
      </c>
      <c r="GR150" s="22">
        <v>4.38</v>
      </c>
      <c r="GS150" s="22">
        <v>272.46575342465752</v>
      </c>
      <c r="GT150" s="22">
        <v>0</v>
      </c>
      <c r="GU150" s="22">
        <v>0</v>
      </c>
      <c r="GV150" s="22">
        <v>9.0999999999999998E-2</v>
      </c>
      <c r="GW150" s="22">
        <v>4913.4065934065939</v>
      </c>
      <c r="GX150" s="22">
        <v>0.52900000000000003</v>
      </c>
      <c r="GY150" s="22">
        <v>626.76748582230618</v>
      </c>
      <c r="GZ150" s="22">
        <v>0</v>
      </c>
      <c r="HA150" s="22">
        <v>0</v>
      </c>
      <c r="HB150" s="22">
        <v>0</v>
      </c>
      <c r="HC150" s="22">
        <v>0</v>
      </c>
      <c r="HD150" s="22">
        <v>3.76</v>
      </c>
      <c r="HE150" s="22">
        <v>110.29787234042554</v>
      </c>
      <c r="HF150" s="22">
        <v>0</v>
      </c>
      <c r="HG150" s="22">
        <v>0</v>
      </c>
      <c r="HH150" s="22">
        <v>0</v>
      </c>
      <c r="HI150" s="22">
        <v>0</v>
      </c>
      <c r="HJ150" s="22">
        <v>0</v>
      </c>
      <c r="HK150" s="22">
        <v>0</v>
      </c>
      <c r="HL150" s="22">
        <v>0</v>
      </c>
      <c r="HM150" s="22">
        <v>0</v>
      </c>
      <c r="HN150" s="22">
        <v>0</v>
      </c>
      <c r="HO150" s="22">
        <v>0</v>
      </c>
      <c r="HP150" s="22">
        <v>0</v>
      </c>
      <c r="HQ150" s="22">
        <v>0</v>
      </c>
      <c r="HR150" s="22">
        <v>0</v>
      </c>
      <c r="HS150" s="22">
        <v>0</v>
      </c>
      <c r="HT150" s="22">
        <v>13.773999999999999</v>
      </c>
      <c r="HU150" s="22">
        <v>285.72092347901844</v>
      </c>
      <c r="HV150" s="22">
        <v>0.313</v>
      </c>
      <c r="HW150" s="22">
        <v>217.38019169329073</v>
      </c>
      <c r="HX150" s="22">
        <v>0.313</v>
      </c>
      <c r="HY150" s="22">
        <v>217.38019169329073</v>
      </c>
      <c r="HZ150" s="22">
        <v>0</v>
      </c>
      <c r="IA150" s="22">
        <v>0</v>
      </c>
      <c r="IB150" s="22">
        <v>0</v>
      </c>
      <c r="IC150" s="22">
        <v>0</v>
      </c>
      <c r="ID150" s="22">
        <v>13.773999999999999</v>
      </c>
      <c r="IE150" s="22">
        <v>285.72092347901844</v>
      </c>
      <c r="IF150" s="22">
        <v>0</v>
      </c>
      <c r="IG150" s="22">
        <v>0</v>
      </c>
    </row>
    <row r="151" spans="1:241" ht="12.75" customHeight="1">
      <c r="A151" s="38"/>
      <c r="B151" s="39"/>
      <c r="C151" s="40" t="s">
        <v>262</v>
      </c>
      <c r="D151" s="41" t="s">
        <v>133</v>
      </c>
      <c r="E151" s="21">
        <v>118</v>
      </c>
      <c r="F151" s="22">
        <f t="shared" si="8"/>
        <v>849.97800000000007</v>
      </c>
      <c r="G151" s="22">
        <f t="shared" si="9"/>
        <v>644.77904133989341</v>
      </c>
      <c r="H151" s="22">
        <f t="shared" si="10"/>
        <v>835.351</v>
      </c>
      <c r="I151" s="22">
        <f t="shared" si="11"/>
        <v>647.59963177155475</v>
      </c>
      <c r="J151" s="22">
        <v>835.351</v>
      </c>
      <c r="K151" s="22">
        <v>647.59963177155475</v>
      </c>
      <c r="L151" s="22">
        <v>0</v>
      </c>
      <c r="M151" s="22">
        <v>0</v>
      </c>
      <c r="N151" s="22">
        <v>0</v>
      </c>
      <c r="O151" s="22">
        <v>0</v>
      </c>
      <c r="P151" s="22">
        <v>66.325999999999993</v>
      </c>
      <c r="Q151" s="22">
        <v>1264.014112112897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v>0</v>
      </c>
      <c r="AQ151" s="22">
        <v>0</v>
      </c>
      <c r="AR151" s="22">
        <v>0</v>
      </c>
      <c r="AS151" s="22">
        <v>0</v>
      </c>
      <c r="AT151" s="22">
        <v>0</v>
      </c>
      <c r="AU151" s="22">
        <v>0</v>
      </c>
      <c r="AV151" s="22">
        <v>0</v>
      </c>
      <c r="AW151" s="22">
        <v>0</v>
      </c>
      <c r="AX151" s="22">
        <v>0</v>
      </c>
      <c r="AY151" s="22">
        <v>0</v>
      </c>
      <c r="AZ151" s="22">
        <v>0</v>
      </c>
      <c r="BA151" s="22">
        <v>0</v>
      </c>
      <c r="BB151" s="22">
        <v>0</v>
      </c>
      <c r="BC151" s="22">
        <v>0</v>
      </c>
      <c r="BD151" s="22">
        <v>18.535</v>
      </c>
      <c r="BE151" s="22">
        <v>61.936876180199619</v>
      </c>
      <c r="BF151" s="22">
        <v>0.35699999999999998</v>
      </c>
      <c r="BG151" s="22">
        <v>560.22408963585428</v>
      </c>
      <c r="BH151" s="22">
        <v>0</v>
      </c>
      <c r="BI151" s="22">
        <v>0</v>
      </c>
      <c r="BJ151" s="22">
        <v>4.3999999999999997E-2</v>
      </c>
      <c r="BK151" s="22">
        <v>568.18181818181813</v>
      </c>
      <c r="BL151" s="22">
        <v>0</v>
      </c>
      <c r="BM151" s="22">
        <v>0</v>
      </c>
      <c r="BN151" s="22">
        <v>0</v>
      </c>
      <c r="BO151" s="22">
        <v>0</v>
      </c>
      <c r="BP151" s="22">
        <v>0</v>
      </c>
      <c r="BQ151" s="22">
        <v>0</v>
      </c>
      <c r="BR151" s="22">
        <v>0</v>
      </c>
      <c r="BS151" s="22">
        <v>0</v>
      </c>
      <c r="BT151" s="22">
        <v>0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  <c r="BZ151" s="22">
        <v>0</v>
      </c>
      <c r="CA151" s="22">
        <v>0</v>
      </c>
      <c r="CB151" s="22">
        <v>6.5000000000000002E-2</v>
      </c>
      <c r="CC151" s="22">
        <v>107.69230769230769</v>
      </c>
      <c r="CD151" s="22">
        <v>0</v>
      </c>
      <c r="CE151" s="22">
        <v>0</v>
      </c>
      <c r="CF151" s="22">
        <v>2.1789999999999998</v>
      </c>
      <c r="CG151" s="22">
        <v>258.83432767324462</v>
      </c>
      <c r="CH151" s="22">
        <v>1.4890000000000001</v>
      </c>
      <c r="CI151" s="22">
        <v>621.89388851578246</v>
      </c>
      <c r="CJ151" s="22">
        <v>0.66300000000000003</v>
      </c>
      <c r="CK151" s="22">
        <v>413.27300150829564</v>
      </c>
      <c r="CL151" s="22">
        <v>0</v>
      </c>
      <c r="CM151" s="22">
        <v>0</v>
      </c>
      <c r="CN151" s="22">
        <v>223.494</v>
      </c>
      <c r="CO151" s="22">
        <v>265.68051043875897</v>
      </c>
      <c r="CP151" s="22">
        <v>0</v>
      </c>
      <c r="CQ151" s="22">
        <v>0</v>
      </c>
      <c r="CR151" s="22">
        <v>0</v>
      </c>
      <c r="CS151" s="22">
        <v>0</v>
      </c>
      <c r="CT151" s="22">
        <v>0</v>
      </c>
      <c r="CU151" s="22">
        <v>0</v>
      </c>
      <c r="CV151" s="22">
        <v>0.39800000000000002</v>
      </c>
      <c r="CW151" s="22">
        <v>185.92964824120605</v>
      </c>
      <c r="CX151" s="22">
        <v>0</v>
      </c>
      <c r="CY151" s="22">
        <v>0</v>
      </c>
      <c r="CZ151" s="22">
        <v>0</v>
      </c>
      <c r="DA151" s="22">
        <v>0</v>
      </c>
      <c r="DB151" s="22">
        <v>0.53900000000000003</v>
      </c>
      <c r="DC151" s="22">
        <v>183.67346938775512</v>
      </c>
      <c r="DD151" s="22">
        <v>0</v>
      </c>
      <c r="DE151" s="22">
        <v>0</v>
      </c>
      <c r="DF151" s="22">
        <v>0</v>
      </c>
      <c r="DG151" s="22">
        <v>0</v>
      </c>
      <c r="DH151" s="22">
        <v>0</v>
      </c>
      <c r="DI151" s="22">
        <v>0</v>
      </c>
      <c r="DJ151" s="22">
        <v>0</v>
      </c>
      <c r="DK151" s="22">
        <v>0</v>
      </c>
      <c r="DL151" s="22">
        <v>0</v>
      </c>
      <c r="DM151" s="22">
        <v>0</v>
      </c>
      <c r="DN151" s="22">
        <v>0</v>
      </c>
      <c r="DO151" s="22">
        <v>0</v>
      </c>
      <c r="DP151" s="22">
        <v>0</v>
      </c>
      <c r="DQ151" s="22">
        <v>0</v>
      </c>
      <c r="DR151" s="22">
        <v>0</v>
      </c>
      <c r="DS151" s="22">
        <v>0</v>
      </c>
      <c r="DT151" s="22">
        <v>8.77</v>
      </c>
      <c r="DU151" s="22">
        <v>537.97035347776512</v>
      </c>
      <c r="DV151" s="22">
        <v>0</v>
      </c>
      <c r="DW151" s="22">
        <v>0</v>
      </c>
      <c r="DX151" s="22">
        <v>0</v>
      </c>
      <c r="DY151" s="22">
        <v>0</v>
      </c>
      <c r="DZ151" s="22">
        <v>0</v>
      </c>
      <c r="EA151" s="22">
        <v>0</v>
      </c>
      <c r="EB151" s="22">
        <v>8.9999999999999993E-3</v>
      </c>
      <c r="EC151" s="22">
        <v>444.44444444444446</v>
      </c>
      <c r="ED151" s="22">
        <v>0</v>
      </c>
      <c r="EE151" s="22">
        <v>0</v>
      </c>
      <c r="EF151" s="22">
        <v>0</v>
      </c>
      <c r="EG151" s="22">
        <v>0</v>
      </c>
      <c r="EH151" s="22">
        <v>0</v>
      </c>
      <c r="EI151" s="22">
        <v>0</v>
      </c>
      <c r="EJ151" s="22">
        <v>0</v>
      </c>
      <c r="EK151" s="22">
        <v>0</v>
      </c>
      <c r="EL151" s="22">
        <v>0</v>
      </c>
      <c r="EM151" s="22">
        <v>0</v>
      </c>
      <c r="EN151" s="22">
        <v>0</v>
      </c>
      <c r="EO151" s="22">
        <v>0</v>
      </c>
      <c r="EP151" s="22">
        <v>0</v>
      </c>
      <c r="EQ151" s="22">
        <v>0</v>
      </c>
      <c r="ER151" s="22">
        <v>0</v>
      </c>
      <c r="ES151" s="22">
        <v>0</v>
      </c>
      <c r="ET151" s="22">
        <v>261.92</v>
      </c>
      <c r="EU151" s="22">
        <v>913.81337813072696</v>
      </c>
      <c r="EV151" s="22">
        <v>0</v>
      </c>
      <c r="EW151" s="22">
        <v>0</v>
      </c>
      <c r="EX151" s="22">
        <v>0</v>
      </c>
      <c r="EY151" s="22">
        <v>0</v>
      </c>
      <c r="EZ151" s="22">
        <v>5.6420000000000003</v>
      </c>
      <c r="FA151" s="22">
        <v>3245.3030840127612</v>
      </c>
      <c r="FB151" s="22">
        <v>0</v>
      </c>
      <c r="FC151" s="22">
        <v>0</v>
      </c>
      <c r="FD151" s="22">
        <v>0</v>
      </c>
      <c r="FE151" s="22">
        <v>0</v>
      </c>
      <c r="FF151" s="22">
        <v>0</v>
      </c>
      <c r="FG151" s="22">
        <v>0</v>
      </c>
      <c r="FH151" s="22">
        <v>0</v>
      </c>
      <c r="FI151" s="22">
        <v>0</v>
      </c>
      <c r="FJ151" s="22">
        <v>0.152</v>
      </c>
      <c r="FK151" s="22">
        <v>1638.1578947368421</v>
      </c>
      <c r="FL151" s="22">
        <v>218.655</v>
      </c>
      <c r="FM151" s="22">
        <v>497.88936909743654</v>
      </c>
      <c r="FN151" s="22">
        <v>0</v>
      </c>
      <c r="FO151" s="22">
        <v>0</v>
      </c>
      <c r="FP151" s="22">
        <v>0</v>
      </c>
      <c r="FQ151" s="22">
        <v>0</v>
      </c>
      <c r="FR151" s="22">
        <v>0</v>
      </c>
      <c r="FS151" s="22">
        <v>0</v>
      </c>
      <c r="FT151" s="22">
        <v>0</v>
      </c>
      <c r="FU151" s="22">
        <v>0</v>
      </c>
      <c r="FV151" s="22">
        <v>0</v>
      </c>
      <c r="FW151" s="22">
        <v>0</v>
      </c>
      <c r="FX151" s="22">
        <v>15.994999999999999</v>
      </c>
      <c r="FY151" s="22">
        <v>1117.1616130040638</v>
      </c>
      <c r="FZ151" s="22">
        <v>0</v>
      </c>
      <c r="GA151" s="22">
        <v>0</v>
      </c>
      <c r="GB151" s="22">
        <v>6.4729999999999999</v>
      </c>
      <c r="GC151" s="22">
        <v>411.2467171327051</v>
      </c>
      <c r="GD151" s="22">
        <v>0</v>
      </c>
      <c r="GE151" s="22">
        <v>0</v>
      </c>
      <c r="GF151" s="22">
        <v>0</v>
      </c>
      <c r="GG151" s="22">
        <v>0</v>
      </c>
      <c r="GH151" s="22">
        <v>3.6459999999999999</v>
      </c>
      <c r="GI151" s="22">
        <v>662.91826659352716</v>
      </c>
      <c r="GJ151" s="22">
        <v>0</v>
      </c>
      <c r="GK151" s="22">
        <v>0</v>
      </c>
      <c r="GL151" s="22">
        <v>0</v>
      </c>
      <c r="GM151" s="22">
        <v>0</v>
      </c>
      <c r="GN151" s="22">
        <v>0</v>
      </c>
      <c r="GO151" s="22">
        <v>0</v>
      </c>
      <c r="GP151" s="22">
        <v>0</v>
      </c>
      <c r="GQ151" s="22">
        <v>0</v>
      </c>
      <c r="GR151" s="22">
        <v>3.1419999999999999</v>
      </c>
      <c r="GS151" s="22">
        <v>687.77848504137489</v>
      </c>
      <c r="GT151" s="22">
        <v>0</v>
      </c>
      <c r="GU151" s="22">
        <v>0</v>
      </c>
      <c r="GV151" s="22">
        <v>0.1</v>
      </c>
      <c r="GW151" s="22">
        <v>5250</v>
      </c>
      <c r="GX151" s="22">
        <v>2.7589999999999999</v>
      </c>
      <c r="GY151" s="22">
        <v>484.59586806814065</v>
      </c>
      <c r="GZ151" s="22">
        <v>0</v>
      </c>
      <c r="HA151" s="22">
        <v>0</v>
      </c>
      <c r="HB151" s="22">
        <v>0</v>
      </c>
      <c r="HC151" s="22">
        <v>0</v>
      </c>
      <c r="HD151" s="22">
        <v>0</v>
      </c>
      <c r="HE151" s="22">
        <v>0</v>
      </c>
      <c r="HF151" s="22">
        <v>0</v>
      </c>
      <c r="HG151" s="22">
        <v>0</v>
      </c>
      <c r="HH151" s="22">
        <v>0</v>
      </c>
      <c r="HI151" s="22">
        <v>0</v>
      </c>
      <c r="HJ151" s="22">
        <v>0</v>
      </c>
      <c r="HK151" s="22">
        <v>0</v>
      </c>
      <c r="HL151" s="22">
        <v>0</v>
      </c>
      <c r="HM151" s="22">
        <v>0</v>
      </c>
      <c r="HN151" s="22">
        <v>0</v>
      </c>
      <c r="HO151" s="22">
        <v>0</v>
      </c>
      <c r="HP151" s="22">
        <v>0.28299999999999997</v>
      </c>
      <c r="HQ151" s="22">
        <v>1056.5371024734982</v>
      </c>
      <c r="HR151" s="22">
        <v>0</v>
      </c>
      <c r="HS151" s="22">
        <v>0</v>
      </c>
      <c r="HT151" s="22">
        <v>11.484999999999999</v>
      </c>
      <c r="HU151" s="22">
        <v>427.86242925555069</v>
      </c>
      <c r="HV151" s="22">
        <v>0</v>
      </c>
      <c r="HW151" s="22">
        <v>0</v>
      </c>
      <c r="HX151" s="22">
        <v>0</v>
      </c>
      <c r="HY151" s="22">
        <v>0</v>
      </c>
      <c r="HZ151" s="22">
        <v>0</v>
      </c>
      <c r="IA151" s="22">
        <v>0</v>
      </c>
      <c r="IB151" s="22">
        <v>0</v>
      </c>
      <c r="IC151" s="22">
        <v>0</v>
      </c>
      <c r="ID151" s="22">
        <v>11.484999999999999</v>
      </c>
      <c r="IE151" s="22">
        <v>427.86242925555069</v>
      </c>
      <c r="IF151" s="22">
        <v>0</v>
      </c>
      <c r="IG151" s="22">
        <v>0</v>
      </c>
    </row>
    <row r="152" spans="1:241" ht="12.75" customHeight="1">
      <c r="A152" s="38"/>
      <c r="B152" s="39"/>
      <c r="C152" s="40" t="s">
        <v>263</v>
      </c>
      <c r="D152" s="41" t="s">
        <v>133</v>
      </c>
      <c r="E152" s="21">
        <v>119</v>
      </c>
      <c r="F152" s="22">
        <f t="shared" si="8"/>
        <v>29.404</v>
      </c>
      <c r="G152" s="22">
        <f t="shared" si="9"/>
        <v>333.10161882737043</v>
      </c>
      <c r="H152" s="22">
        <f t="shared" si="10"/>
        <v>29.303999999999998</v>
      </c>
      <c r="I152" s="22">
        <f t="shared" si="11"/>
        <v>332.76412776412775</v>
      </c>
      <c r="J152" s="22">
        <v>29.303999999999998</v>
      </c>
      <c r="K152" s="22">
        <v>332.76412776412775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  <c r="AT152" s="22">
        <v>0</v>
      </c>
      <c r="AU152" s="22">
        <v>0</v>
      </c>
      <c r="AV152" s="22">
        <v>0</v>
      </c>
      <c r="AW152" s="22">
        <v>0</v>
      </c>
      <c r="AX152" s="22">
        <v>0</v>
      </c>
      <c r="AY152" s="22">
        <v>0</v>
      </c>
      <c r="AZ152" s="22">
        <v>0</v>
      </c>
      <c r="BA152" s="22">
        <v>0</v>
      </c>
      <c r="BB152" s="22">
        <v>0</v>
      </c>
      <c r="BC152" s="22">
        <v>0</v>
      </c>
      <c r="BD152" s="22">
        <v>0</v>
      </c>
      <c r="BE152" s="22">
        <v>0</v>
      </c>
      <c r="BF152" s="22">
        <v>0</v>
      </c>
      <c r="BG152" s="22">
        <v>0</v>
      </c>
      <c r="BH152" s="22">
        <v>0</v>
      </c>
      <c r="BI152" s="22">
        <v>0</v>
      </c>
      <c r="BJ152" s="22">
        <v>0</v>
      </c>
      <c r="BK152" s="22">
        <v>0</v>
      </c>
      <c r="BL152" s="22">
        <v>0</v>
      </c>
      <c r="BM152" s="22">
        <v>0</v>
      </c>
      <c r="BN152" s="22">
        <v>0</v>
      </c>
      <c r="BO152" s="22">
        <v>0</v>
      </c>
      <c r="BP152" s="22">
        <v>0</v>
      </c>
      <c r="BQ152" s="22">
        <v>0</v>
      </c>
      <c r="BR152" s="22">
        <v>0</v>
      </c>
      <c r="BS152" s="22">
        <v>0</v>
      </c>
      <c r="BT152" s="22">
        <v>0</v>
      </c>
      <c r="BU152" s="22">
        <v>0</v>
      </c>
      <c r="BV152" s="22">
        <v>0</v>
      </c>
      <c r="BW152" s="22">
        <v>0</v>
      </c>
      <c r="BX152" s="22">
        <v>0.12</v>
      </c>
      <c r="BY152" s="22">
        <v>117</v>
      </c>
      <c r="BZ152" s="22">
        <v>0</v>
      </c>
      <c r="CA152" s="22">
        <v>0</v>
      </c>
      <c r="CB152" s="22">
        <v>3.0000000000000001E-3</v>
      </c>
      <c r="CC152" s="22">
        <v>360</v>
      </c>
      <c r="CD152" s="22">
        <v>0</v>
      </c>
      <c r="CE152" s="22">
        <v>0</v>
      </c>
      <c r="CF152" s="22">
        <v>8.6999999999999994E-2</v>
      </c>
      <c r="CG152" s="22">
        <v>161.37931034482759</v>
      </c>
      <c r="CH152" s="22">
        <v>1.9339999999999999</v>
      </c>
      <c r="CI152" s="22">
        <v>937.04239917269899</v>
      </c>
      <c r="CJ152" s="22">
        <v>3.3210000000000002</v>
      </c>
      <c r="CK152" s="22">
        <v>337.5609756097561</v>
      </c>
      <c r="CL152" s="22">
        <v>0</v>
      </c>
      <c r="CM152" s="22">
        <v>0</v>
      </c>
      <c r="CN152" s="22">
        <v>2.2999999999999998</v>
      </c>
      <c r="CO152" s="22">
        <v>169.04347826086956</v>
      </c>
      <c r="CP152" s="22">
        <v>0</v>
      </c>
      <c r="CQ152" s="22">
        <v>0</v>
      </c>
      <c r="CR152" s="22">
        <v>0</v>
      </c>
      <c r="CS152" s="22">
        <v>0</v>
      </c>
      <c r="CT152" s="22">
        <v>0</v>
      </c>
      <c r="CU152" s="22">
        <v>0</v>
      </c>
      <c r="CV152" s="22">
        <v>12.071</v>
      </c>
      <c r="CW152" s="22">
        <v>47.508905641620409</v>
      </c>
      <c r="CX152" s="22">
        <v>0</v>
      </c>
      <c r="CY152" s="22">
        <v>0</v>
      </c>
      <c r="CZ152" s="22">
        <v>0</v>
      </c>
      <c r="DA152" s="22">
        <v>0</v>
      </c>
      <c r="DB152" s="22">
        <v>0</v>
      </c>
      <c r="DC152" s="22">
        <v>0</v>
      </c>
      <c r="DD152" s="22">
        <v>0</v>
      </c>
      <c r="DE152" s="22">
        <v>0</v>
      </c>
      <c r="DF152" s="22">
        <v>0</v>
      </c>
      <c r="DG152" s="22">
        <v>0</v>
      </c>
      <c r="DH152" s="22">
        <v>0</v>
      </c>
      <c r="DI152" s="22">
        <v>0</v>
      </c>
      <c r="DJ152" s="22">
        <v>0</v>
      </c>
      <c r="DK152" s="22">
        <v>0</v>
      </c>
      <c r="DL152" s="22">
        <v>0</v>
      </c>
      <c r="DM152" s="22">
        <v>0</v>
      </c>
      <c r="DN152" s="22">
        <v>0</v>
      </c>
      <c r="DO152" s="22">
        <v>0</v>
      </c>
      <c r="DP152" s="22">
        <v>0</v>
      </c>
      <c r="DQ152" s="22">
        <v>0</v>
      </c>
      <c r="DR152" s="22">
        <v>0</v>
      </c>
      <c r="DS152" s="22">
        <v>0</v>
      </c>
      <c r="DT152" s="22">
        <v>0.92400000000000004</v>
      </c>
      <c r="DU152" s="22">
        <v>233.76623376623377</v>
      </c>
      <c r="DV152" s="22">
        <v>0</v>
      </c>
      <c r="DW152" s="22">
        <v>0</v>
      </c>
      <c r="DX152" s="22">
        <v>0</v>
      </c>
      <c r="DY152" s="22">
        <v>0</v>
      </c>
      <c r="DZ152" s="22">
        <v>0</v>
      </c>
      <c r="EA152" s="22">
        <v>0</v>
      </c>
      <c r="EB152" s="22">
        <v>0</v>
      </c>
      <c r="EC152" s="22">
        <v>0</v>
      </c>
      <c r="ED152" s="22">
        <v>0</v>
      </c>
      <c r="EE152" s="22">
        <v>0</v>
      </c>
      <c r="EF152" s="22">
        <v>0</v>
      </c>
      <c r="EG152" s="22">
        <v>0</v>
      </c>
      <c r="EH152" s="22">
        <v>0</v>
      </c>
      <c r="EI152" s="22">
        <v>0</v>
      </c>
      <c r="EJ152" s="22">
        <v>0</v>
      </c>
      <c r="EK152" s="22">
        <v>0</v>
      </c>
      <c r="EL152" s="22">
        <v>0</v>
      </c>
      <c r="EM152" s="22">
        <v>0</v>
      </c>
      <c r="EN152" s="22">
        <v>0</v>
      </c>
      <c r="EO152" s="22">
        <v>0</v>
      </c>
      <c r="EP152" s="22">
        <v>0</v>
      </c>
      <c r="EQ152" s="22">
        <v>0</v>
      </c>
      <c r="ER152" s="22">
        <v>0</v>
      </c>
      <c r="ES152" s="22">
        <v>0</v>
      </c>
      <c r="ET152" s="22">
        <v>4.5</v>
      </c>
      <c r="EU152" s="22">
        <v>352.08</v>
      </c>
      <c r="EV152" s="22">
        <v>0</v>
      </c>
      <c r="EW152" s="22">
        <v>0</v>
      </c>
      <c r="EX152" s="22">
        <v>0</v>
      </c>
      <c r="EY152" s="22">
        <v>0</v>
      </c>
      <c r="EZ152" s="22">
        <v>0</v>
      </c>
      <c r="FA152" s="22">
        <v>0</v>
      </c>
      <c r="FB152" s="22">
        <v>0</v>
      </c>
      <c r="FC152" s="22">
        <v>0</v>
      </c>
      <c r="FD152" s="22">
        <v>0</v>
      </c>
      <c r="FE152" s="22">
        <v>0</v>
      </c>
      <c r="FF152" s="22">
        <v>0</v>
      </c>
      <c r="FG152" s="22">
        <v>0</v>
      </c>
      <c r="FH152" s="22">
        <v>0</v>
      </c>
      <c r="FI152" s="22">
        <v>0</v>
      </c>
      <c r="FJ152" s="22">
        <v>0</v>
      </c>
      <c r="FK152" s="22">
        <v>0</v>
      </c>
      <c r="FL152" s="22">
        <v>0</v>
      </c>
      <c r="FM152" s="22">
        <v>0</v>
      </c>
      <c r="FN152" s="22">
        <v>0</v>
      </c>
      <c r="FO152" s="22">
        <v>0</v>
      </c>
      <c r="FP152" s="22">
        <v>0</v>
      </c>
      <c r="FQ152" s="22">
        <v>0</v>
      </c>
      <c r="FR152" s="22">
        <v>0</v>
      </c>
      <c r="FS152" s="22">
        <v>0</v>
      </c>
      <c r="FT152" s="22">
        <v>0</v>
      </c>
      <c r="FU152" s="22">
        <v>0</v>
      </c>
      <c r="FV152" s="22">
        <v>0</v>
      </c>
      <c r="FW152" s="22">
        <v>0</v>
      </c>
      <c r="FX152" s="22">
        <v>3.7240000000000002</v>
      </c>
      <c r="FY152" s="22">
        <v>1050.7089151450054</v>
      </c>
      <c r="FZ152" s="22">
        <v>0</v>
      </c>
      <c r="GA152" s="22">
        <v>0</v>
      </c>
      <c r="GB152" s="22">
        <v>0.29699999999999999</v>
      </c>
      <c r="GC152" s="22">
        <v>349.09090909090907</v>
      </c>
      <c r="GD152" s="22">
        <v>0</v>
      </c>
      <c r="GE152" s="22">
        <v>0</v>
      </c>
      <c r="GF152" s="22">
        <v>0</v>
      </c>
      <c r="GG152" s="22">
        <v>0</v>
      </c>
      <c r="GH152" s="22">
        <v>2.3E-2</v>
      </c>
      <c r="GI152" s="22">
        <v>422.60869565217394</v>
      </c>
      <c r="GJ152" s="22">
        <v>0</v>
      </c>
      <c r="GK152" s="22">
        <v>0</v>
      </c>
      <c r="GL152" s="22">
        <v>0</v>
      </c>
      <c r="GM152" s="22">
        <v>0</v>
      </c>
      <c r="GN152" s="22">
        <v>0</v>
      </c>
      <c r="GO152" s="22">
        <v>0</v>
      </c>
      <c r="GP152" s="22">
        <v>0</v>
      </c>
      <c r="GQ152" s="22">
        <v>0</v>
      </c>
      <c r="GR152" s="22">
        <v>0.1</v>
      </c>
      <c r="GS152" s="22">
        <v>432</v>
      </c>
      <c r="GT152" s="22">
        <v>0</v>
      </c>
      <c r="GU152" s="22">
        <v>0</v>
      </c>
      <c r="GV152" s="22">
        <v>0</v>
      </c>
      <c r="GW152" s="22">
        <v>0</v>
      </c>
      <c r="GX152" s="22">
        <v>0</v>
      </c>
      <c r="GY152" s="22">
        <v>0</v>
      </c>
      <c r="GZ152" s="22">
        <v>0</v>
      </c>
      <c r="HA152" s="22">
        <v>0</v>
      </c>
      <c r="HB152" s="22">
        <v>0</v>
      </c>
      <c r="HC152" s="22">
        <v>0</v>
      </c>
      <c r="HD152" s="22">
        <v>0</v>
      </c>
      <c r="HE152" s="22">
        <v>0</v>
      </c>
      <c r="HF152" s="22">
        <v>0</v>
      </c>
      <c r="HG152" s="22">
        <v>0</v>
      </c>
      <c r="HH152" s="22">
        <v>0</v>
      </c>
      <c r="HI152" s="22">
        <v>0</v>
      </c>
      <c r="HJ152" s="22">
        <v>0</v>
      </c>
      <c r="HK152" s="22">
        <v>0</v>
      </c>
      <c r="HL152" s="22">
        <v>0</v>
      </c>
      <c r="HM152" s="22">
        <v>0</v>
      </c>
      <c r="HN152" s="22">
        <v>0</v>
      </c>
      <c r="HO152" s="22">
        <v>0</v>
      </c>
      <c r="HP152" s="22">
        <v>0.1</v>
      </c>
      <c r="HQ152" s="22">
        <v>432</v>
      </c>
      <c r="HR152" s="22">
        <v>0</v>
      </c>
      <c r="HS152" s="22">
        <v>0</v>
      </c>
      <c r="HT152" s="22">
        <v>0</v>
      </c>
      <c r="HU152" s="22">
        <v>0</v>
      </c>
      <c r="HV152" s="22">
        <v>0</v>
      </c>
      <c r="HW152" s="22">
        <v>0</v>
      </c>
      <c r="HX152" s="22">
        <v>0</v>
      </c>
      <c r="HY152" s="22">
        <v>0</v>
      </c>
      <c r="HZ152" s="22">
        <v>0</v>
      </c>
      <c r="IA152" s="22">
        <v>0</v>
      </c>
      <c r="IB152" s="22">
        <v>0</v>
      </c>
      <c r="IC152" s="22">
        <v>0</v>
      </c>
      <c r="ID152" s="22">
        <v>0</v>
      </c>
      <c r="IE152" s="22">
        <v>0</v>
      </c>
      <c r="IF152" s="22">
        <v>0</v>
      </c>
      <c r="IG152" s="22">
        <v>0</v>
      </c>
    </row>
    <row r="153" spans="1:241" ht="12.75" customHeight="1">
      <c r="A153" s="38"/>
      <c r="B153" s="39"/>
      <c r="C153" s="40" t="s">
        <v>264</v>
      </c>
      <c r="D153" s="41" t="s">
        <v>133</v>
      </c>
      <c r="E153" s="21">
        <v>120</v>
      </c>
      <c r="F153" s="22">
        <f t="shared" si="8"/>
        <v>31.274000000000001</v>
      </c>
      <c r="G153" s="22">
        <f t="shared" si="9"/>
        <v>614.17791136407232</v>
      </c>
      <c r="H153" s="22">
        <f t="shared" si="10"/>
        <v>31.274000000000001</v>
      </c>
      <c r="I153" s="22">
        <f t="shared" si="11"/>
        <v>614.17791136407232</v>
      </c>
      <c r="J153" s="22">
        <v>31.274000000000001</v>
      </c>
      <c r="K153" s="22">
        <v>614.17791136407232</v>
      </c>
      <c r="L153" s="22">
        <v>0</v>
      </c>
      <c r="M153" s="22">
        <v>0</v>
      </c>
      <c r="N153" s="22">
        <v>0</v>
      </c>
      <c r="O153" s="22">
        <v>0</v>
      </c>
      <c r="P153" s="22">
        <v>3.5000000000000003E-2</v>
      </c>
      <c r="Q153" s="22">
        <v>1265.1428571428571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0</v>
      </c>
      <c r="AN153" s="22">
        <v>0</v>
      </c>
      <c r="AO153" s="22">
        <v>0</v>
      </c>
      <c r="AP153" s="22">
        <v>0</v>
      </c>
      <c r="AQ153" s="22">
        <v>0</v>
      </c>
      <c r="AR153" s="22">
        <v>0</v>
      </c>
      <c r="AS153" s="22">
        <v>0</v>
      </c>
      <c r="AT153" s="22">
        <v>0</v>
      </c>
      <c r="AU153" s="22">
        <v>0</v>
      </c>
      <c r="AV153" s="22">
        <v>0</v>
      </c>
      <c r="AW153" s="22">
        <v>0</v>
      </c>
      <c r="AX153" s="22">
        <v>0</v>
      </c>
      <c r="AY153" s="22">
        <v>0</v>
      </c>
      <c r="AZ153" s="22">
        <v>0</v>
      </c>
      <c r="BA153" s="22">
        <v>0</v>
      </c>
      <c r="BB153" s="22">
        <v>0</v>
      </c>
      <c r="BC153" s="22">
        <v>0</v>
      </c>
      <c r="BD153" s="22">
        <v>0</v>
      </c>
      <c r="BE153" s="22">
        <v>0</v>
      </c>
      <c r="BF153" s="22">
        <v>0</v>
      </c>
      <c r="BG153" s="22">
        <v>0</v>
      </c>
      <c r="BH153" s="22">
        <v>0</v>
      </c>
      <c r="BI153" s="22">
        <v>0</v>
      </c>
      <c r="BJ153" s="22">
        <v>0</v>
      </c>
      <c r="BK153" s="22">
        <v>0</v>
      </c>
      <c r="BL153" s="22">
        <v>0</v>
      </c>
      <c r="BM153" s="22">
        <v>0</v>
      </c>
      <c r="BN153" s="22">
        <v>0</v>
      </c>
      <c r="BO153" s="22">
        <v>0</v>
      </c>
      <c r="BP153" s="22">
        <v>0</v>
      </c>
      <c r="BQ153" s="22">
        <v>0</v>
      </c>
      <c r="BR153" s="22">
        <v>0</v>
      </c>
      <c r="BS153" s="22">
        <v>0</v>
      </c>
      <c r="BT153" s="22">
        <v>0</v>
      </c>
      <c r="BU153" s="22">
        <v>0</v>
      </c>
      <c r="BV153" s="22">
        <v>0</v>
      </c>
      <c r="BW153" s="22">
        <v>0</v>
      </c>
      <c r="BX153" s="22">
        <v>0</v>
      </c>
      <c r="BY153" s="22">
        <v>0</v>
      </c>
      <c r="BZ153" s="22">
        <v>0</v>
      </c>
      <c r="CA153" s="22">
        <v>0</v>
      </c>
      <c r="CB153" s="22">
        <v>0</v>
      </c>
      <c r="CC153" s="22">
        <v>0</v>
      </c>
      <c r="CD153" s="22">
        <v>0</v>
      </c>
      <c r="CE153" s="22">
        <v>0</v>
      </c>
      <c r="CF153" s="22">
        <v>1.881</v>
      </c>
      <c r="CG153" s="22">
        <v>103.92344497607655</v>
      </c>
      <c r="CH153" s="22">
        <v>3.67</v>
      </c>
      <c r="CI153" s="22">
        <v>921.3841961852861</v>
      </c>
      <c r="CJ153" s="22">
        <v>2.56</v>
      </c>
      <c r="CK153" s="22">
        <v>412.171875</v>
      </c>
      <c r="CL153" s="22">
        <v>0</v>
      </c>
      <c r="CM153" s="22">
        <v>0</v>
      </c>
      <c r="CN153" s="22">
        <v>1.377</v>
      </c>
      <c r="CO153" s="22">
        <v>177.25490196078431</v>
      </c>
      <c r="CP153" s="22">
        <v>0</v>
      </c>
      <c r="CQ153" s="22">
        <v>0</v>
      </c>
      <c r="CR153" s="22">
        <v>0</v>
      </c>
      <c r="CS153" s="22">
        <v>0</v>
      </c>
      <c r="CT153" s="22">
        <v>0</v>
      </c>
      <c r="CU153" s="22">
        <v>0</v>
      </c>
      <c r="CV153" s="22">
        <v>4.9800000000000004</v>
      </c>
      <c r="CW153" s="22">
        <v>131.85542168674698</v>
      </c>
      <c r="CX153" s="22">
        <v>0</v>
      </c>
      <c r="CY153" s="22">
        <v>0</v>
      </c>
      <c r="CZ153" s="22">
        <v>0</v>
      </c>
      <c r="DA153" s="22">
        <v>0</v>
      </c>
      <c r="DB153" s="22">
        <v>0</v>
      </c>
      <c r="DC153" s="22">
        <v>0</v>
      </c>
      <c r="DD153" s="22">
        <v>0</v>
      </c>
      <c r="DE153" s="22">
        <v>0</v>
      </c>
      <c r="DF153" s="22">
        <v>0</v>
      </c>
      <c r="DG153" s="22">
        <v>0</v>
      </c>
      <c r="DH153" s="22">
        <v>0</v>
      </c>
      <c r="DI153" s="22">
        <v>0</v>
      </c>
      <c r="DJ153" s="22">
        <v>0</v>
      </c>
      <c r="DK153" s="22">
        <v>0</v>
      </c>
      <c r="DL153" s="22">
        <v>0</v>
      </c>
      <c r="DM153" s="22">
        <v>0</v>
      </c>
      <c r="DN153" s="22">
        <v>0</v>
      </c>
      <c r="DO153" s="22">
        <v>0</v>
      </c>
      <c r="DP153" s="22">
        <v>0</v>
      </c>
      <c r="DQ153" s="22">
        <v>0</v>
      </c>
      <c r="DR153" s="22">
        <v>0</v>
      </c>
      <c r="DS153" s="22">
        <v>0</v>
      </c>
      <c r="DT153" s="22">
        <v>0.68100000000000005</v>
      </c>
      <c r="DU153" s="22">
        <v>434.53744493392071</v>
      </c>
      <c r="DV153" s="22">
        <v>0</v>
      </c>
      <c r="DW153" s="22">
        <v>0</v>
      </c>
      <c r="DX153" s="22">
        <v>0</v>
      </c>
      <c r="DY153" s="22">
        <v>0</v>
      </c>
      <c r="DZ153" s="22">
        <v>0</v>
      </c>
      <c r="EA153" s="22">
        <v>0</v>
      </c>
      <c r="EB153" s="22">
        <v>0</v>
      </c>
      <c r="EC153" s="22">
        <v>0</v>
      </c>
      <c r="ED153" s="22">
        <v>0</v>
      </c>
      <c r="EE153" s="22">
        <v>0</v>
      </c>
      <c r="EF153" s="22">
        <v>0</v>
      </c>
      <c r="EG153" s="22">
        <v>0</v>
      </c>
      <c r="EH153" s="22">
        <v>0</v>
      </c>
      <c r="EI153" s="22">
        <v>0</v>
      </c>
      <c r="EJ153" s="22">
        <v>0</v>
      </c>
      <c r="EK153" s="22">
        <v>0</v>
      </c>
      <c r="EL153" s="22">
        <v>0</v>
      </c>
      <c r="EM153" s="22">
        <v>0</v>
      </c>
      <c r="EN153" s="22">
        <v>0</v>
      </c>
      <c r="EO153" s="22">
        <v>0</v>
      </c>
      <c r="EP153" s="22">
        <v>0</v>
      </c>
      <c r="EQ153" s="22">
        <v>0</v>
      </c>
      <c r="ER153" s="22">
        <v>0</v>
      </c>
      <c r="ES153" s="22">
        <v>0</v>
      </c>
      <c r="ET153" s="22">
        <v>8.7919999999999998</v>
      </c>
      <c r="EU153" s="22">
        <v>428.58507734303913</v>
      </c>
      <c r="EV153" s="22">
        <v>0</v>
      </c>
      <c r="EW153" s="22">
        <v>0</v>
      </c>
      <c r="EX153" s="22">
        <v>0</v>
      </c>
      <c r="EY153" s="22">
        <v>0</v>
      </c>
      <c r="EZ153" s="22">
        <v>0</v>
      </c>
      <c r="FA153" s="22">
        <v>0</v>
      </c>
      <c r="FB153" s="22">
        <v>0</v>
      </c>
      <c r="FC153" s="22">
        <v>0</v>
      </c>
      <c r="FD153" s="22">
        <v>0</v>
      </c>
      <c r="FE153" s="22">
        <v>0</v>
      </c>
      <c r="FF153" s="22">
        <v>0</v>
      </c>
      <c r="FG153" s="22">
        <v>0</v>
      </c>
      <c r="FH153" s="22">
        <v>0</v>
      </c>
      <c r="FI153" s="22">
        <v>0</v>
      </c>
      <c r="FJ153" s="22">
        <v>0</v>
      </c>
      <c r="FK153" s="22">
        <v>0</v>
      </c>
      <c r="FL153" s="22">
        <v>0</v>
      </c>
      <c r="FM153" s="22">
        <v>0</v>
      </c>
      <c r="FN153" s="22">
        <v>0</v>
      </c>
      <c r="FO153" s="22">
        <v>0</v>
      </c>
      <c r="FP153" s="22">
        <v>0</v>
      </c>
      <c r="FQ153" s="22">
        <v>0</v>
      </c>
      <c r="FR153" s="22">
        <v>0</v>
      </c>
      <c r="FS153" s="22">
        <v>0</v>
      </c>
      <c r="FT153" s="22">
        <v>0</v>
      </c>
      <c r="FU153" s="22">
        <v>0</v>
      </c>
      <c r="FV153" s="22">
        <v>0</v>
      </c>
      <c r="FW153" s="22">
        <v>0</v>
      </c>
      <c r="FX153" s="22">
        <v>7.1760000000000002</v>
      </c>
      <c r="FY153" s="22">
        <v>1325.7692307692307</v>
      </c>
      <c r="FZ153" s="22">
        <v>0</v>
      </c>
      <c r="GA153" s="22">
        <v>0</v>
      </c>
      <c r="GB153" s="22">
        <v>0.122</v>
      </c>
      <c r="GC153" s="22">
        <v>433.77049180327867</v>
      </c>
      <c r="GD153" s="22">
        <v>0</v>
      </c>
      <c r="GE153" s="22">
        <v>0</v>
      </c>
      <c r="GF153" s="22">
        <v>0</v>
      </c>
      <c r="GG153" s="22">
        <v>0</v>
      </c>
      <c r="GH153" s="22">
        <v>0</v>
      </c>
      <c r="GI153" s="22">
        <v>0</v>
      </c>
      <c r="GJ153" s="22">
        <v>0</v>
      </c>
      <c r="GK153" s="22">
        <v>0</v>
      </c>
      <c r="GL153" s="22">
        <v>0</v>
      </c>
      <c r="GM153" s="22">
        <v>0</v>
      </c>
      <c r="GN153" s="22">
        <v>0</v>
      </c>
      <c r="GO153" s="22">
        <v>0</v>
      </c>
      <c r="GP153" s="22">
        <v>0</v>
      </c>
      <c r="GQ153" s="22">
        <v>0</v>
      </c>
      <c r="GR153" s="22">
        <v>0</v>
      </c>
      <c r="GS153" s="22">
        <v>0</v>
      </c>
      <c r="GT153" s="22">
        <v>0</v>
      </c>
      <c r="GU153" s="22">
        <v>0</v>
      </c>
      <c r="GV153" s="22">
        <v>0</v>
      </c>
      <c r="GW153" s="22">
        <v>0</v>
      </c>
      <c r="GX153" s="22">
        <v>0</v>
      </c>
      <c r="GY153" s="22">
        <v>0</v>
      </c>
      <c r="GZ153" s="22">
        <v>0</v>
      </c>
      <c r="HA153" s="22">
        <v>0</v>
      </c>
      <c r="HB153" s="22">
        <v>0</v>
      </c>
      <c r="HC153" s="22">
        <v>0</v>
      </c>
      <c r="HD153" s="22">
        <v>0</v>
      </c>
      <c r="HE153" s="22">
        <v>0</v>
      </c>
      <c r="HF153" s="22">
        <v>0</v>
      </c>
      <c r="HG153" s="22">
        <v>0</v>
      </c>
      <c r="HH153" s="22">
        <v>0</v>
      </c>
      <c r="HI153" s="22">
        <v>0</v>
      </c>
      <c r="HJ153" s="22">
        <v>0</v>
      </c>
      <c r="HK153" s="22">
        <v>0</v>
      </c>
      <c r="HL153" s="22">
        <v>0</v>
      </c>
      <c r="HM153" s="22">
        <v>0</v>
      </c>
      <c r="HN153" s="22">
        <v>0</v>
      </c>
      <c r="HO153" s="22">
        <v>0</v>
      </c>
      <c r="HP153" s="22">
        <v>0</v>
      </c>
      <c r="HQ153" s="22">
        <v>0</v>
      </c>
      <c r="HR153" s="22">
        <v>0</v>
      </c>
      <c r="HS153" s="22">
        <v>0</v>
      </c>
      <c r="HT153" s="22">
        <v>0</v>
      </c>
      <c r="HU153" s="22">
        <v>0</v>
      </c>
      <c r="HV153" s="22">
        <v>0</v>
      </c>
      <c r="HW153" s="22">
        <v>0</v>
      </c>
      <c r="HX153" s="22">
        <v>0</v>
      </c>
      <c r="HY153" s="22">
        <v>0</v>
      </c>
      <c r="HZ153" s="22">
        <v>0</v>
      </c>
      <c r="IA153" s="22">
        <v>0</v>
      </c>
      <c r="IB153" s="22">
        <v>0</v>
      </c>
      <c r="IC153" s="22">
        <v>0</v>
      </c>
      <c r="ID153" s="22">
        <v>0</v>
      </c>
      <c r="IE153" s="22">
        <v>0</v>
      </c>
      <c r="IF153" s="22">
        <v>0</v>
      </c>
      <c r="IG153" s="22">
        <v>0</v>
      </c>
    </row>
    <row r="154" spans="1:241" ht="12.75" customHeight="1">
      <c r="A154" s="38"/>
      <c r="B154" s="39"/>
      <c r="C154" s="40"/>
      <c r="D154" s="41"/>
      <c r="E154" s="21"/>
      <c r="F154" s="22" t="str">
        <f t="shared" si="8"/>
        <v/>
      </c>
      <c r="G154" s="22" t="str">
        <f t="shared" si="9"/>
        <v/>
      </c>
      <c r="H154" s="22" t="str">
        <f t="shared" si="10"/>
        <v/>
      </c>
      <c r="I154" s="22" t="str">
        <f t="shared" si="11"/>
        <v/>
      </c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</row>
    <row r="155" spans="1:241" ht="12.75" customHeight="1">
      <c r="A155" s="38"/>
      <c r="B155" s="39"/>
      <c r="C155" s="40" t="s">
        <v>265</v>
      </c>
      <c r="D155" s="41" t="s">
        <v>133</v>
      </c>
      <c r="E155" s="21">
        <v>121</v>
      </c>
      <c r="F155" s="22">
        <f t="shared" si="8"/>
        <v>679.68799999999999</v>
      </c>
      <c r="G155" s="22">
        <f t="shared" si="9"/>
        <v>548.747154576806</v>
      </c>
      <c r="H155" s="22">
        <f t="shared" si="10"/>
        <v>674.86500000000001</v>
      </c>
      <c r="I155" s="22">
        <f t="shared" si="11"/>
        <v>548.64731909344846</v>
      </c>
      <c r="J155" s="22">
        <v>674.39700000000005</v>
      </c>
      <c r="K155" s="22">
        <v>545.20497273860951</v>
      </c>
      <c r="L155" s="22">
        <v>0</v>
      </c>
      <c r="M155" s="22">
        <v>0</v>
      </c>
      <c r="N155" s="22">
        <v>0</v>
      </c>
      <c r="O155" s="22">
        <v>0</v>
      </c>
      <c r="P155" s="22">
        <v>4.0259999999999998</v>
      </c>
      <c r="Q155" s="22">
        <v>987.14977645305521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22"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  <c r="AT155" s="22">
        <v>0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22">
        <v>0</v>
      </c>
      <c r="BA155" s="22">
        <v>0</v>
      </c>
      <c r="BB155" s="22">
        <v>0</v>
      </c>
      <c r="BC155" s="22">
        <v>0</v>
      </c>
      <c r="BD155" s="22">
        <v>48.585999999999999</v>
      </c>
      <c r="BE155" s="22">
        <v>52.356687111513608</v>
      </c>
      <c r="BF155" s="22">
        <v>6.0720000000000001</v>
      </c>
      <c r="BG155" s="22">
        <v>738.83712121212125</v>
      </c>
      <c r="BH155" s="22">
        <v>0</v>
      </c>
      <c r="BI155" s="22">
        <v>0</v>
      </c>
      <c r="BJ155" s="22">
        <v>0.78900000000000003</v>
      </c>
      <c r="BK155" s="22">
        <v>943.14195183776928</v>
      </c>
      <c r="BL155" s="22">
        <v>0</v>
      </c>
      <c r="BM155" s="22">
        <v>0</v>
      </c>
      <c r="BN155" s="22">
        <v>0</v>
      </c>
      <c r="BO155" s="22">
        <v>0</v>
      </c>
      <c r="BP155" s="22">
        <v>7.91</v>
      </c>
      <c r="BQ155" s="22">
        <v>24.604930467762326</v>
      </c>
      <c r="BR155" s="22">
        <v>0</v>
      </c>
      <c r="BS155" s="22">
        <v>0</v>
      </c>
      <c r="BT155" s="22">
        <v>0</v>
      </c>
      <c r="BU155" s="22">
        <v>0</v>
      </c>
      <c r="BV155" s="22">
        <v>0</v>
      </c>
      <c r="BW155" s="22">
        <v>0</v>
      </c>
      <c r="BX155" s="22">
        <v>0.89300000000000002</v>
      </c>
      <c r="BY155" s="22">
        <v>82.029115341545364</v>
      </c>
      <c r="BZ155" s="22">
        <v>0</v>
      </c>
      <c r="CA155" s="22">
        <v>0</v>
      </c>
      <c r="CB155" s="22">
        <v>0.156</v>
      </c>
      <c r="CC155" s="22">
        <v>145.0448717948718</v>
      </c>
      <c r="CD155" s="22">
        <v>0</v>
      </c>
      <c r="CE155" s="22">
        <v>0</v>
      </c>
      <c r="CF155" s="22">
        <v>2.7879999999999998</v>
      </c>
      <c r="CG155" s="22">
        <v>143.99103299856526</v>
      </c>
      <c r="CH155" s="22">
        <v>47.841999999999999</v>
      </c>
      <c r="CI155" s="22">
        <v>735.5444379415577</v>
      </c>
      <c r="CJ155" s="22">
        <v>25.844000000000001</v>
      </c>
      <c r="CK155" s="22">
        <v>397.70941030800185</v>
      </c>
      <c r="CL155" s="22">
        <v>0</v>
      </c>
      <c r="CM155" s="22">
        <v>0</v>
      </c>
      <c r="CN155" s="22">
        <v>27.838999999999999</v>
      </c>
      <c r="CO155" s="22">
        <v>160.05298322497217</v>
      </c>
      <c r="CP155" s="22">
        <v>0</v>
      </c>
      <c r="CQ155" s="22">
        <v>0</v>
      </c>
      <c r="CR155" s="22">
        <v>0.04</v>
      </c>
      <c r="CS155" s="22">
        <v>124.77500000000001</v>
      </c>
      <c r="CT155" s="22">
        <v>0</v>
      </c>
      <c r="CU155" s="22">
        <v>0</v>
      </c>
      <c r="CV155" s="22">
        <v>76.891000000000005</v>
      </c>
      <c r="CW155" s="22">
        <v>76.221287276794413</v>
      </c>
      <c r="CX155" s="22">
        <v>0</v>
      </c>
      <c r="CY155" s="22">
        <v>0</v>
      </c>
      <c r="CZ155" s="22">
        <v>0</v>
      </c>
      <c r="DA155" s="22">
        <v>0</v>
      </c>
      <c r="DB155" s="22">
        <v>51.448999999999998</v>
      </c>
      <c r="DC155" s="22">
        <v>590.17889560535673</v>
      </c>
      <c r="DD155" s="22">
        <v>0</v>
      </c>
      <c r="DE155" s="22">
        <v>0</v>
      </c>
      <c r="DF155" s="22">
        <v>4.7E-2</v>
      </c>
      <c r="DG155" s="22">
        <v>286.7659574468085</v>
      </c>
      <c r="DH155" s="22">
        <v>0</v>
      </c>
      <c r="DI155" s="22">
        <v>0</v>
      </c>
      <c r="DJ155" s="22">
        <v>0</v>
      </c>
      <c r="DK155" s="22">
        <v>0</v>
      </c>
      <c r="DL155" s="22">
        <v>4.8000000000000001E-2</v>
      </c>
      <c r="DM155" s="22">
        <v>660.08333333333326</v>
      </c>
      <c r="DN155" s="22">
        <v>0</v>
      </c>
      <c r="DO155" s="22">
        <v>0</v>
      </c>
      <c r="DP155" s="22">
        <v>0</v>
      </c>
      <c r="DQ155" s="22">
        <v>0</v>
      </c>
      <c r="DR155" s="22">
        <v>1.379</v>
      </c>
      <c r="DS155" s="22">
        <v>115.65699782451051</v>
      </c>
      <c r="DT155" s="22">
        <v>35.965000000000003</v>
      </c>
      <c r="DU155" s="22">
        <v>631.53585430279429</v>
      </c>
      <c r="DV155" s="22">
        <v>1.6819999999999999</v>
      </c>
      <c r="DW155" s="22">
        <v>253.0077288941736</v>
      </c>
      <c r="DX155" s="22">
        <v>0.16600000000000001</v>
      </c>
      <c r="DY155" s="22">
        <v>352.60843373493975</v>
      </c>
      <c r="DZ155" s="22">
        <v>0</v>
      </c>
      <c r="EA155" s="22">
        <v>0</v>
      </c>
      <c r="EB155" s="22">
        <v>0</v>
      </c>
      <c r="EC155" s="22">
        <v>0</v>
      </c>
      <c r="ED155" s="22">
        <v>2.9000000000000001E-2</v>
      </c>
      <c r="EE155" s="22">
        <v>91.379310344827587</v>
      </c>
      <c r="EF155" s="22">
        <v>0</v>
      </c>
      <c r="EG155" s="22">
        <v>0</v>
      </c>
      <c r="EH155" s="22">
        <v>2E-3</v>
      </c>
      <c r="EI155" s="22">
        <v>92</v>
      </c>
      <c r="EJ155" s="22">
        <v>0.72599999999999998</v>
      </c>
      <c r="EK155" s="22">
        <v>537.91184573002749</v>
      </c>
      <c r="EL155" s="22">
        <v>0</v>
      </c>
      <c r="EM155" s="22">
        <v>0</v>
      </c>
      <c r="EN155" s="22">
        <v>0.505</v>
      </c>
      <c r="EO155" s="22">
        <v>1741.970297029703</v>
      </c>
      <c r="EP155" s="22">
        <v>2.1999999999999999E-2</v>
      </c>
      <c r="EQ155" s="22">
        <v>769.18181818181813</v>
      </c>
      <c r="ER155" s="22">
        <v>17.579000000000001</v>
      </c>
      <c r="ES155" s="22">
        <v>108.52175891688947</v>
      </c>
      <c r="ET155" s="22">
        <v>109.235</v>
      </c>
      <c r="EU155" s="22">
        <v>317.4214766329473</v>
      </c>
      <c r="EV155" s="22">
        <v>0</v>
      </c>
      <c r="EW155" s="22">
        <v>0</v>
      </c>
      <c r="EX155" s="22">
        <v>1E-3</v>
      </c>
      <c r="EY155" s="22">
        <v>2916</v>
      </c>
      <c r="EZ155" s="22">
        <v>1.3460000000000001</v>
      </c>
      <c r="FA155" s="22">
        <v>1240.0497771173848</v>
      </c>
      <c r="FB155" s="22">
        <v>0</v>
      </c>
      <c r="FC155" s="22">
        <v>0</v>
      </c>
      <c r="FD155" s="22">
        <v>0</v>
      </c>
      <c r="FE155" s="22">
        <v>0</v>
      </c>
      <c r="FF155" s="22">
        <v>0</v>
      </c>
      <c r="FG155" s="22">
        <v>0</v>
      </c>
      <c r="FH155" s="22">
        <v>4.0000000000000001E-3</v>
      </c>
      <c r="FI155" s="22">
        <v>669.5</v>
      </c>
      <c r="FJ155" s="22">
        <v>0.01</v>
      </c>
      <c r="FK155" s="22">
        <v>2658.2</v>
      </c>
      <c r="FL155" s="22">
        <v>36.744999999999997</v>
      </c>
      <c r="FM155" s="22">
        <v>425.6203020819159</v>
      </c>
      <c r="FN155" s="22">
        <v>0</v>
      </c>
      <c r="FO155" s="22">
        <v>0</v>
      </c>
      <c r="FP155" s="22">
        <v>0</v>
      </c>
      <c r="FQ155" s="22">
        <v>0</v>
      </c>
      <c r="FR155" s="22">
        <v>0.121</v>
      </c>
      <c r="FS155" s="22">
        <v>801.37190082644622</v>
      </c>
      <c r="FT155" s="22">
        <v>0</v>
      </c>
      <c r="FU155" s="22">
        <v>0</v>
      </c>
      <c r="FV155" s="22">
        <v>0</v>
      </c>
      <c r="FW155" s="22">
        <v>0</v>
      </c>
      <c r="FX155" s="22">
        <v>156.55699999999999</v>
      </c>
      <c r="FY155" s="22">
        <v>1189.3165300816954</v>
      </c>
      <c r="FZ155" s="22">
        <v>0</v>
      </c>
      <c r="GA155" s="22">
        <v>0</v>
      </c>
      <c r="GB155" s="22">
        <v>10.907999999999999</v>
      </c>
      <c r="GC155" s="22">
        <v>367.59946828016132</v>
      </c>
      <c r="GD155" s="22">
        <v>0</v>
      </c>
      <c r="GE155" s="22">
        <v>0</v>
      </c>
      <c r="GF155" s="22">
        <v>0</v>
      </c>
      <c r="GG155" s="22">
        <v>0</v>
      </c>
      <c r="GH155" s="22">
        <v>0.19500000000000001</v>
      </c>
      <c r="GI155" s="22">
        <v>891.97948717948714</v>
      </c>
      <c r="GJ155" s="22">
        <v>0</v>
      </c>
      <c r="GK155" s="22">
        <v>0</v>
      </c>
      <c r="GL155" s="22">
        <v>0</v>
      </c>
      <c r="GM155" s="22">
        <v>0</v>
      </c>
      <c r="GN155" s="22">
        <v>0</v>
      </c>
      <c r="GO155" s="22">
        <v>0</v>
      </c>
      <c r="GP155" s="22">
        <v>0.46800000000000003</v>
      </c>
      <c r="GQ155" s="22">
        <v>5509.1346153846152</v>
      </c>
      <c r="GR155" s="22">
        <v>1.5669999999999999</v>
      </c>
      <c r="GS155" s="22">
        <v>842.77919591576256</v>
      </c>
      <c r="GT155" s="22">
        <v>0</v>
      </c>
      <c r="GU155" s="22">
        <v>0</v>
      </c>
      <c r="GV155" s="22">
        <v>6.8000000000000005E-2</v>
      </c>
      <c r="GW155" s="22">
        <v>6059.8676470588234</v>
      </c>
      <c r="GX155" s="22">
        <v>1.4990000000000001</v>
      </c>
      <c r="GY155" s="22">
        <v>606.11340893929287</v>
      </c>
      <c r="GZ155" s="22">
        <v>0</v>
      </c>
      <c r="HA155" s="22">
        <v>0</v>
      </c>
      <c r="HB155" s="22">
        <v>0</v>
      </c>
      <c r="HC155" s="22">
        <v>0</v>
      </c>
      <c r="HD155" s="22">
        <v>0</v>
      </c>
      <c r="HE155" s="22">
        <v>0</v>
      </c>
      <c r="HF155" s="22">
        <v>0</v>
      </c>
      <c r="HG155" s="22">
        <v>0</v>
      </c>
      <c r="HH155" s="22">
        <v>0</v>
      </c>
      <c r="HI155" s="22">
        <v>0</v>
      </c>
      <c r="HJ155" s="22">
        <v>0</v>
      </c>
      <c r="HK155" s="22">
        <v>0</v>
      </c>
      <c r="HL155" s="22">
        <v>0</v>
      </c>
      <c r="HM155" s="22">
        <v>0</v>
      </c>
      <c r="HN155" s="22">
        <v>0</v>
      </c>
      <c r="HO155" s="22">
        <v>0</v>
      </c>
      <c r="HP155" s="22">
        <v>0</v>
      </c>
      <c r="HQ155" s="22">
        <v>0</v>
      </c>
      <c r="HR155" s="22">
        <v>0</v>
      </c>
      <c r="HS155" s="22">
        <v>0</v>
      </c>
      <c r="HT155" s="22">
        <v>3.2559999999999998</v>
      </c>
      <c r="HU155" s="22">
        <v>427.93243243243245</v>
      </c>
      <c r="HV155" s="22">
        <v>0</v>
      </c>
      <c r="HW155" s="22">
        <v>0</v>
      </c>
      <c r="HX155" s="22">
        <v>0</v>
      </c>
      <c r="HY155" s="22">
        <v>0</v>
      </c>
      <c r="HZ155" s="22">
        <v>0.47399999999999998</v>
      </c>
      <c r="IA155" s="22">
        <v>143.20464135021098</v>
      </c>
      <c r="IB155" s="22">
        <v>0</v>
      </c>
      <c r="IC155" s="22">
        <v>0</v>
      </c>
      <c r="ID155" s="22">
        <v>2.782</v>
      </c>
      <c r="IE155" s="22">
        <v>476.44464414090578</v>
      </c>
      <c r="IF155" s="22">
        <v>0</v>
      </c>
      <c r="IG155" s="22">
        <v>0</v>
      </c>
    </row>
    <row r="156" spans="1:241" ht="12.75" customHeight="1">
      <c r="A156" s="38"/>
      <c r="B156" s="39"/>
      <c r="C156" s="40" t="s">
        <v>266</v>
      </c>
      <c r="D156" s="41" t="s">
        <v>133</v>
      </c>
      <c r="E156" s="21">
        <v>122</v>
      </c>
      <c r="F156" s="22">
        <f t="shared" si="8"/>
        <v>3896.82</v>
      </c>
      <c r="G156" s="22">
        <f t="shared" si="9"/>
        <v>408.94840408332948</v>
      </c>
      <c r="H156" s="22">
        <f t="shared" si="10"/>
        <v>3755.922</v>
      </c>
      <c r="I156" s="22">
        <f t="shared" si="11"/>
        <v>405.24218554059428</v>
      </c>
      <c r="J156" s="22">
        <v>3755.922</v>
      </c>
      <c r="K156" s="22">
        <v>405.24218554059428</v>
      </c>
      <c r="L156" s="22">
        <v>0</v>
      </c>
      <c r="M156" s="22">
        <v>0</v>
      </c>
      <c r="N156" s="22">
        <v>0</v>
      </c>
      <c r="O156" s="22">
        <v>0</v>
      </c>
      <c r="P156" s="22">
        <v>268.75299999999999</v>
      </c>
      <c r="Q156" s="22">
        <v>1207.0869534479616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v>0</v>
      </c>
      <c r="AQ156" s="22">
        <v>0</v>
      </c>
      <c r="AR156" s="22">
        <v>0</v>
      </c>
      <c r="AS156" s="22">
        <v>0</v>
      </c>
      <c r="AT156" s="22">
        <v>0</v>
      </c>
      <c r="AU156" s="22">
        <v>0</v>
      </c>
      <c r="AV156" s="22">
        <v>0.35399999999999998</v>
      </c>
      <c r="AW156" s="22">
        <v>216.61016949152543</v>
      </c>
      <c r="AX156" s="22">
        <v>0</v>
      </c>
      <c r="AY156" s="22">
        <v>0</v>
      </c>
      <c r="AZ156" s="22">
        <v>0</v>
      </c>
      <c r="BA156" s="22">
        <v>0</v>
      </c>
      <c r="BB156" s="22">
        <v>10.579000000000001</v>
      </c>
      <c r="BC156" s="22">
        <v>49.206919368560357</v>
      </c>
      <c r="BD156" s="22">
        <v>92.593000000000004</v>
      </c>
      <c r="BE156" s="22">
        <v>49.023576296264295</v>
      </c>
      <c r="BF156" s="22">
        <v>145.124</v>
      </c>
      <c r="BG156" s="22">
        <v>807.70044927096831</v>
      </c>
      <c r="BH156" s="22">
        <v>0</v>
      </c>
      <c r="BI156" s="22">
        <v>0</v>
      </c>
      <c r="BJ156" s="22">
        <v>12.615</v>
      </c>
      <c r="BK156" s="22">
        <v>1051.1486325802616</v>
      </c>
      <c r="BL156" s="22">
        <v>0</v>
      </c>
      <c r="BM156" s="22">
        <v>0</v>
      </c>
      <c r="BN156" s="22">
        <v>0</v>
      </c>
      <c r="BO156" s="22">
        <v>0</v>
      </c>
      <c r="BP156" s="22">
        <v>22.797000000000001</v>
      </c>
      <c r="BQ156" s="22">
        <v>48.559020923805768</v>
      </c>
      <c r="BR156" s="22">
        <v>0</v>
      </c>
      <c r="BS156" s="22">
        <v>0</v>
      </c>
      <c r="BT156" s="22">
        <v>0</v>
      </c>
      <c r="BU156" s="22">
        <v>0</v>
      </c>
      <c r="BV156" s="22">
        <v>0</v>
      </c>
      <c r="BW156" s="22">
        <v>0</v>
      </c>
      <c r="BX156" s="22">
        <v>19.960999999999999</v>
      </c>
      <c r="BY156" s="22">
        <v>215.93507339311657</v>
      </c>
      <c r="BZ156" s="22">
        <v>0</v>
      </c>
      <c r="CA156" s="22">
        <v>0</v>
      </c>
      <c r="CB156" s="22">
        <v>155.947</v>
      </c>
      <c r="CC156" s="22">
        <v>42.120464003796158</v>
      </c>
      <c r="CD156" s="22">
        <v>0</v>
      </c>
      <c r="CE156" s="22">
        <v>0</v>
      </c>
      <c r="CF156" s="22">
        <v>946.90899999999999</v>
      </c>
      <c r="CG156" s="22">
        <v>148.78059032071718</v>
      </c>
      <c r="CH156" s="22">
        <v>117.614</v>
      </c>
      <c r="CI156" s="22">
        <v>775.49645450371554</v>
      </c>
      <c r="CJ156" s="22">
        <v>108.75700000000001</v>
      </c>
      <c r="CK156" s="22">
        <v>319.26220840957365</v>
      </c>
      <c r="CL156" s="22">
        <v>0</v>
      </c>
      <c r="CM156" s="22">
        <v>0</v>
      </c>
      <c r="CN156" s="22">
        <v>248.583</v>
      </c>
      <c r="CO156" s="22">
        <v>231.80314019864591</v>
      </c>
      <c r="CP156" s="22">
        <v>0</v>
      </c>
      <c r="CQ156" s="22">
        <v>0</v>
      </c>
      <c r="CR156" s="22">
        <v>1.012</v>
      </c>
      <c r="CS156" s="22">
        <v>124.86166007905139</v>
      </c>
      <c r="CT156" s="22">
        <v>0</v>
      </c>
      <c r="CU156" s="22">
        <v>0</v>
      </c>
      <c r="CV156" s="22">
        <v>435.95400000000001</v>
      </c>
      <c r="CW156" s="22">
        <v>32.294416383379897</v>
      </c>
      <c r="CX156" s="22">
        <v>0</v>
      </c>
      <c r="CY156" s="22">
        <v>0</v>
      </c>
      <c r="CZ156" s="22">
        <v>0</v>
      </c>
      <c r="DA156" s="22">
        <v>0</v>
      </c>
      <c r="DB156" s="22">
        <v>115.07899999999999</v>
      </c>
      <c r="DC156" s="22">
        <v>515.12543557034735</v>
      </c>
      <c r="DD156" s="22">
        <v>0</v>
      </c>
      <c r="DE156" s="22">
        <v>0</v>
      </c>
      <c r="DF156" s="22">
        <v>0</v>
      </c>
      <c r="DG156" s="22">
        <v>0</v>
      </c>
      <c r="DH156" s="22">
        <v>0</v>
      </c>
      <c r="DI156" s="22">
        <v>0</v>
      </c>
      <c r="DJ156" s="22">
        <v>0</v>
      </c>
      <c r="DK156" s="22">
        <v>0</v>
      </c>
      <c r="DL156" s="22">
        <v>0</v>
      </c>
      <c r="DM156" s="22">
        <v>0</v>
      </c>
      <c r="DN156" s="22">
        <v>0</v>
      </c>
      <c r="DO156" s="22">
        <v>0</v>
      </c>
      <c r="DP156" s="22">
        <v>0</v>
      </c>
      <c r="DQ156" s="22">
        <v>0</v>
      </c>
      <c r="DR156" s="22">
        <v>0</v>
      </c>
      <c r="DS156" s="22">
        <v>0</v>
      </c>
      <c r="DT156" s="22">
        <v>164.26400000000001</v>
      </c>
      <c r="DU156" s="22">
        <v>464.68587152388835</v>
      </c>
      <c r="DV156" s="22">
        <v>0</v>
      </c>
      <c r="DW156" s="22">
        <v>0</v>
      </c>
      <c r="DX156" s="22">
        <v>0</v>
      </c>
      <c r="DY156" s="22">
        <v>0</v>
      </c>
      <c r="DZ156" s="22">
        <v>0</v>
      </c>
      <c r="EA156" s="22">
        <v>0</v>
      </c>
      <c r="EB156" s="22">
        <v>72.540000000000006</v>
      </c>
      <c r="EC156" s="22">
        <v>626.90322580645159</v>
      </c>
      <c r="ED156" s="22">
        <v>0</v>
      </c>
      <c r="EE156" s="22">
        <v>0</v>
      </c>
      <c r="EF156" s="22">
        <v>0</v>
      </c>
      <c r="EG156" s="22">
        <v>0</v>
      </c>
      <c r="EH156" s="22">
        <v>0</v>
      </c>
      <c r="EI156" s="22">
        <v>0</v>
      </c>
      <c r="EJ156" s="22">
        <v>0</v>
      </c>
      <c r="EK156" s="22">
        <v>0</v>
      </c>
      <c r="EL156" s="22">
        <v>0</v>
      </c>
      <c r="EM156" s="22">
        <v>0</v>
      </c>
      <c r="EN156" s="22">
        <v>0</v>
      </c>
      <c r="EO156" s="22">
        <v>0</v>
      </c>
      <c r="EP156" s="22">
        <v>0</v>
      </c>
      <c r="EQ156" s="22">
        <v>0</v>
      </c>
      <c r="ER156" s="22">
        <v>0</v>
      </c>
      <c r="ES156" s="22">
        <v>0</v>
      </c>
      <c r="ET156" s="22">
        <v>186.47800000000001</v>
      </c>
      <c r="EU156" s="22">
        <v>668.26585441714315</v>
      </c>
      <c r="EV156" s="22">
        <v>0</v>
      </c>
      <c r="EW156" s="22">
        <v>0</v>
      </c>
      <c r="EX156" s="22">
        <v>0.156</v>
      </c>
      <c r="EY156" s="22">
        <v>6930</v>
      </c>
      <c r="EZ156" s="22">
        <v>12.180999999999999</v>
      </c>
      <c r="FA156" s="22">
        <v>1483.7698054346934</v>
      </c>
      <c r="FB156" s="22">
        <v>0</v>
      </c>
      <c r="FC156" s="22">
        <v>0</v>
      </c>
      <c r="FD156" s="22">
        <v>0</v>
      </c>
      <c r="FE156" s="22">
        <v>0</v>
      </c>
      <c r="FF156" s="22">
        <v>0</v>
      </c>
      <c r="FG156" s="22">
        <v>0</v>
      </c>
      <c r="FH156" s="22">
        <v>0</v>
      </c>
      <c r="FI156" s="22">
        <v>0</v>
      </c>
      <c r="FJ156" s="22">
        <v>174.393</v>
      </c>
      <c r="FK156" s="22">
        <v>271.93063941786653</v>
      </c>
      <c r="FL156" s="22">
        <v>200.738</v>
      </c>
      <c r="FM156" s="22">
        <v>399.7126602835537</v>
      </c>
      <c r="FN156" s="22">
        <v>0</v>
      </c>
      <c r="FO156" s="22">
        <v>0</v>
      </c>
      <c r="FP156" s="22">
        <v>0</v>
      </c>
      <c r="FQ156" s="22">
        <v>0</v>
      </c>
      <c r="FR156" s="22">
        <v>0</v>
      </c>
      <c r="FS156" s="22">
        <v>0</v>
      </c>
      <c r="FT156" s="22">
        <v>0</v>
      </c>
      <c r="FU156" s="22">
        <v>0</v>
      </c>
      <c r="FV156" s="22">
        <v>0</v>
      </c>
      <c r="FW156" s="22">
        <v>0</v>
      </c>
      <c r="FX156" s="22">
        <v>173.536</v>
      </c>
      <c r="FY156" s="22">
        <v>1214.477226627328</v>
      </c>
      <c r="FZ156" s="22">
        <v>0</v>
      </c>
      <c r="GA156" s="22">
        <v>0</v>
      </c>
      <c r="GB156" s="22">
        <v>54.734999999999999</v>
      </c>
      <c r="GC156" s="22">
        <v>412.16990956426417</v>
      </c>
      <c r="GD156" s="22">
        <v>7.3620000000000001</v>
      </c>
      <c r="GE156" s="22">
        <v>2620.0488997555012</v>
      </c>
      <c r="GF156" s="22">
        <v>0</v>
      </c>
      <c r="GG156" s="22">
        <v>0</v>
      </c>
      <c r="GH156" s="22">
        <v>6.9080000000000004</v>
      </c>
      <c r="GI156" s="22">
        <v>910.05790387955983</v>
      </c>
      <c r="GJ156" s="22">
        <v>0</v>
      </c>
      <c r="GK156" s="22">
        <v>0</v>
      </c>
      <c r="GL156" s="22">
        <v>0</v>
      </c>
      <c r="GM156" s="22">
        <v>0</v>
      </c>
      <c r="GN156" s="22">
        <v>0</v>
      </c>
      <c r="GO156" s="22">
        <v>0</v>
      </c>
      <c r="GP156" s="22">
        <v>0</v>
      </c>
      <c r="GQ156" s="22">
        <v>0</v>
      </c>
      <c r="GR156" s="22">
        <v>30.713999999999999</v>
      </c>
      <c r="GS156" s="22">
        <v>1274.5223676499318</v>
      </c>
      <c r="GT156" s="22">
        <v>0</v>
      </c>
      <c r="GU156" s="22">
        <v>0</v>
      </c>
      <c r="GV156" s="22">
        <v>4.3499999999999996</v>
      </c>
      <c r="GW156" s="22">
        <v>5724</v>
      </c>
      <c r="GX156" s="22">
        <v>23.794</v>
      </c>
      <c r="GY156" s="22">
        <v>565.69051021265864</v>
      </c>
      <c r="GZ156" s="22">
        <v>0</v>
      </c>
      <c r="HA156" s="22">
        <v>0</v>
      </c>
      <c r="HB156" s="22">
        <v>0</v>
      </c>
      <c r="HC156" s="22">
        <v>0</v>
      </c>
      <c r="HD156" s="22">
        <v>0</v>
      </c>
      <c r="HE156" s="22">
        <v>0</v>
      </c>
      <c r="HF156" s="22">
        <v>0</v>
      </c>
      <c r="HG156" s="22">
        <v>0</v>
      </c>
      <c r="HH156" s="22">
        <v>0</v>
      </c>
      <c r="HI156" s="22">
        <v>0</v>
      </c>
      <c r="HJ156" s="22">
        <v>0</v>
      </c>
      <c r="HK156" s="22">
        <v>0</v>
      </c>
      <c r="HL156" s="22">
        <v>0</v>
      </c>
      <c r="HM156" s="22">
        <v>0</v>
      </c>
      <c r="HN156" s="22">
        <v>0</v>
      </c>
      <c r="HO156" s="22">
        <v>0</v>
      </c>
      <c r="HP156" s="22">
        <v>2.57</v>
      </c>
      <c r="HQ156" s="22">
        <v>305.92996108949416</v>
      </c>
      <c r="HR156" s="22">
        <v>0</v>
      </c>
      <c r="HS156" s="22">
        <v>0</v>
      </c>
      <c r="HT156" s="22">
        <v>110.184</v>
      </c>
      <c r="HU156" s="22">
        <v>294.00457416684822</v>
      </c>
      <c r="HV156" s="22">
        <v>0</v>
      </c>
      <c r="HW156" s="22">
        <v>0</v>
      </c>
      <c r="HX156" s="22">
        <v>0</v>
      </c>
      <c r="HY156" s="22">
        <v>0</v>
      </c>
      <c r="HZ156" s="22">
        <v>17.497</v>
      </c>
      <c r="IA156" s="22">
        <v>90.118305995313492</v>
      </c>
      <c r="IB156" s="22">
        <v>0</v>
      </c>
      <c r="IC156" s="22">
        <v>0</v>
      </c>
      <c r="ID156" s="22">
        <v>92.686999999999998</v>
      </c>
      <c r="IE156" s="22">
        <v>332.49322990279114</v>
      </c>
      <c r="IF156" s="22">
        <v>0</v>
      </c>
      <c r="IG156" s="22">
        <v>0</v>
      </c>
    </row>
    <row r="157" spans="1:241" ht="12.75" customHeight="1">
      <c r="A157" s="38"/>
      <c r="B157" s="39"/>
      <c r="C157" s="40" t="s">
        <v>267</v>
      </c>
      <c r="D157" s="41" t="s">
        <v>268</v>
      </c>
      <c r="E157" s="21">
        <v>123</v>
      </c>
      <c r="F157" s="22">
        <f t="shared" si="8"/>
        <v>435.36899999999997</v>
      </c>
      <c r="G157" s="22">
        <f t="shared" si="9"/>
        <v>451.61836511097488</v>
      </c>
      <c r="H157" s="22">
        <f t="shared" si="10"/>
        <v>412.29899999999998</v>
      </c>
      <c r="I157" s="22">
        <f t="shared" si="11"/>
        <v>418.75102534810901</v>
      </c>
      <c r="J157" s="22">
        <v>412.29899999999998</v>
      </c>
      <c r="K157" s="22">
        <v>418.75102534810901</v>
      </c>
      <c r="L157" s="22">
        <v>0</v>
      </c>
      <c r="M157" s="22">
        <v>0</v>
      </c>
      <c r="N157" s="22">
        <v>0</v>
      </c>
      <c r="O157" s="22">
        <v>0</v>
      </c>
      <c r="P157" s="22">
        <v>3.2839999999999998</v>
      </c>
      <c r="Q157" s="22">
        <v>1977.6933617539585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3.093</v>
      </c>
      <c r="AG157" s="22">
        <v>991.05043646944716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0</v>
      </c>
      <c r="AZ157" s="22">
        <v>0</v>
      </c>
      <c r="BA157" s="22">
        <v>0</v>
      </c>
      <c r="BB157" s="22">
        <v>0</v>
      </c>
      <c r="BC157" s="22">
        <v>0</v>
      </c>
      <c r="BD157" s="22">
        <v>0.38600000000000001</v>
      </c>
      <c r="BE157" s="22">
        <v>139.50777202072538</v>
      </c>
      <c r="BF157" s="22">
        <v>0</v>
      </c>
      <c r="BG157" s="22">
        <v>0</v>
      </c>
      <c r="BH157" s="22">
        <v>0</v>
      </c>
      <c r="BI157" s="22">
        <v>0</v>
      </c>
      <c r="BJ157" s="22">
        <v>7.0999999999999994E-2</v>
      </c>
      <c r="BK157" s="22">
        <v>1014.9718309859155</v>
      </c>
      <c r="BL157" s="22">
        <v>0</v>
      </c>
      <c r="BM157" s="22">
        <v>0</v>
      </c>
      <c r="BN157" s="22">
        <v>0</v>
      </c>
      <c r="BO157" s="22">
        <v>0</v>
      </c>
      <c r="BP157" s="22">
        <v>0.105</v>
      </c>
      <c r="BQ157" s="22">
        <v>46.076190476190476</v>
      </c>
      <c r="BR157" s="22">
        <v>0</v>
      </c>
      <c r="BS157" s="22">
        <v>0</v>
      </c>
      <c r="BT157" s="22">
        <v>0</v>
      </c>
      <c r="BU157" s="22">
        <v>0</v>
      </c>
      <c r="BV157" s="22">
        <v>0</v>
      </c>
      <c r="BW157" s="22">
        <v>0</v>
      </c>
      <c r="BX157" s="22">
        <v>0.23</v>
      </c>
      <c r="BY157" s="22">
        <v>227.59565217391304</v>
      </c>
      <c r="BZ157" s="22">
        <v>0</v>
      </c>
      <c r="CA157" s="22">
        <v>0</v>
      </c>
      <c r="CB157" s="22">
        <v>3.55</v>
      </c>
      <c r="CC157" s="22">
        <v>38.947323943661971</v>
      </c>
      <c r="CD157" s="22">
        <v>0</v>
      </c>
      <c r="CE157" s="22">
        <v>0</v>
      </c>
      <c r="CF157" s="22">
        <v>3.3660000000000001</v>
      </c>
      <c r="CG157" s="22">
        <v>102.94147355912061</v>
      </c>
      <c r="CH157" s="22">
        <v>3.306</v>
      </c>
      <c r="CI157" s="22">
        <v>759.93103448275861</v>
      </c>
      <c r="CJ157" s="22">
        <v>15.775</v>
      </c>
      <c r="CK157" s="22">
        <v>448.25312202852615</v>
      </c>
      <c r="CL157" s="22">
        <v>0</v>
      </c>
      <c r="CM157" s="22">
        <v>0</v>
      </c>
      <c r="CN157" s="22">
        <v>29.042000000000002</v>
      </c>
      <c r="CO157" s="22">
        <v>136.95413539012463</v>
      </c>
      <c r="CP157" s="22">
        <v>0</v>
      </c>
      <c r="CQ157" s="22">
        <v>0</v>
      </c>
      <c r="CR157" s="22">
        <v>8.64</v>
      </c>
      <c r="CS157" s="22">
        <v>164.83553240740741</v>
      </c>
      <c r="CT157" s="22">
        <v>0</v>
      </c>
      <c r="CU157" s="22">
        <v>0</v>
      </c>
      <c r="CV157" s="22">
        <v>135.495</v>
      </c>
      <c r="CW157" s="22">
        <v>32.062422967637183</v>
      </c>
      <c r="CX157" s="22">
        <v>0</v>
      </c>
      <c r="CY157" s="22">
        <v>0</v>
      </c>
      <c r="CZ157" s="22">
        <v>0</v>
      </c>
      <c r="DA157" s="22">
        <v>0</v>
      </c>
      <c r="DB157" s="22">
        <v>41.459000000000003</v>
      </c>
      <c r="DC157" s="22">
        <v>821.62420704792692</v>
      </c>
      <c r="DD157" s="22">
        <v>2.0339999999999998</v>
      </c>
      <c r="DE157" s="22">
        <v>432.13274336283189</v>
      </c>
      <c r="DF157" s="22">
        <v>0</v>
      </c>
      <c r="DG157" s="22">
        <v>0</v>
      </c>
      <c r="DH157" s="22">
        <v>0</v>
      </c>
      <c r="DI157" s="22">
        <v>0</v>
      </c>
      <c r="DJ157" s="22">
        <v>0</v>
      </c>
      <c r="DK157" s="22">
        <v>0</v>
      </c>
      <c r="DL157" s="22">
        <v>6.0000000000000001E-3</v>
      </c>
      <c r="DM157" s="22">
        <v>545.5</v>
      </c>
      <c r="DN157" s="22">
        <v>0</v>
      </c>
      <c r="DO157" s="22">
        <v>0</v>
      </c>
      <c r="DP157" s="22">
        <v>0</v>
      </c>
      <c r="DQ157" s="22">
        <v>0</v>
      </c>
      <c r="DR157" s="22">
        <v>1.629</v>
      </c>
      <c r="DS157" s="22">
        <v>309.50644567219155</v>
      </c>
      <c r="DT157" s="22">
        <v>10.385</v>
      </c>
      <c r="DU157" s="22">
        <v>616.76119402985069</v>
      </c>
      <c r="DV157" s="22">
        <v>0.46600000000000003</v>
      </c>
      <c r="DW157" s="22">
        <v>228.87124463519314</v>
      </c>
      <c r="DX157" s="22">
        <v>1E-3</v>
      </c>
      <c r="DY157" s="22">
        <v>194</v>
      </c>
      <c r="DZ157" s="22">
        <v>0</v>
      </c>
      <c r="EA157" s="22">
        <v>0</v>
      </c>
      <c r="EB157" s="22">
        <v>2.0750000000000002</v>
      </c>
      <c r="EC157" s="22">
        <v>505.13349397590366</v>
      </c>
      <c r="ED157" s="22">
        <v>6.3E-2</v>
      </c>
      <c r="EE157" s="22">
        <v>78.634920634920647</v>
      </c>
      <c r="EF157" s="22">
        <v>0</v>
      </c>
      <c r="EG157" s="22">
        <v>0</v>
      </c>
      <c r="EH157" s="22">
        <v>0</v>
      </c>
      <c r="EI157" s="22">
        <v>0</v>
      </c>
      <c r="EJ157" s="22">
        <v>0.42099999999999999</v>
      </c>
      <c r="EK157" s="22">
        <v>432.47030878859857</v>
      </c>
      <c r="EL157" s="22">
        <v>0</v>
      </c>
      <c r="EM157" s="22">
        <v>0</v>
      </c>
      <c r="EN157" s="22">
        <v>0.318</v>
      </c>
      <c r="EO157" s="22">
        <v>1486.1855345911949</v>
      </c>
      <c r="EP157" s="22">
        <v>8.0000000000000002E-3</v>
      </c>
      <c r="EQ157" s="22">
        <v>2340.875</v>
      </c>
      <c r="ER157" s="22">
        <v>2.6659999999999999</v>
      </c>
      <c r="ES157" s="22">
        <v>152.22955738934732</v>
      </c>
      <c r="ET157" s="22">
        <v>76.564999999999998</v>
      </c>
      <c r="EU157" s="22">
        <v>862.60736629008034</v>
      </c>
      <c r="EV157" s="22">
        <v>0</v>
      </c>
      <c r="EW157" s="22">
        <v>0</v>
      </c>
      <c r="EX157" s="22">
        <v>0</v>
      </c>
      <c r="EY157" s="22">
        <v>0</v>
      </c>
      <c r="EZ157" s="22">
        <v>4.6669999999999998</v>
      </c>
      <c r="FA157" s="22">
        <v>1621.6035997428755</v>
      </c>
      <c r="FB157" s="22">
        <v>0</v>
      </c>
      <c r="FC157" s="22">
        <v>0</v>
      </c>
      <c r="FD157" s="22">
        <v>1.1559999999999999</v>
      </c>
      <c r="FE157" s="22">
        <v>1885.0423875432525</v>
      </c>
      <c r="FF157" s="22">
        <v>0</v>
      </c>
      <c r="FG157" s="22">
        <v>0</v>
      </c>
      <c r="FH157" s="22">
        <v>0</v>
      </c>
      <c r="FI157" s="22">
        <v>0</v>
      </c>
      <c r="FJ157" s="22">
        <v>0.14799999999999999</v>
      </c>
      <c r="FK157" s="22">
        <v>1466.3986486486488</v>
      </c>
      <c r="FL157" s="22">
        <v>42.411000000000001</v>
      </c>
      <c r="FM157" s="22">
        <v>235.28320482893588</v>
      </c>
      <c r="FN157" s="22">
        <v>0</v>
      </c>
      <c r="FO157" s="22">
        <v>0</v>
      </c>
      <c r="FP157" s="22">
        <v>0</v>
      </c>
      <c r="FQ157" s="22">
        <v>0</v>
      </c>
      <c r="FR157" s="22">
        <v>0.629</v>
      </c>
      <c r="FS157" s="22">
        <v>504.54372019077897</v>
      </c>
      <c r="FT157" s="22">
        <v>0</v>
      </c>
      <c r="FU157" s="22">
        <v>0</v>
      </c>
      <c r="FV157" s="22">
        <v>0</v>
      </c>
      <c r="FW157" s="22">
        <v>0</v>
      </c>
      <c r="FX157" s="22">
        <v>8.8580000000000005</v>
      </c>
      <c r="FY157" s="22">
        <v>790.86983517724093</v>
      </c>
      <c r="FZ157" s="22">
        <v>0</v>
      </c>
      <c r="GA157" s="22">
        <v>0</v>
      </c>
      <c r="GB157" s="22">
        <v>7.4459999999999997</v>
      </c>
      <c r="GC157" s="22">
        <v>478.23515981735159</v>
      </c>
      <c r="GD157" s="22">
        <v>0</v>
      </c>
      <c r="GE157" s="22">
        <v>0</v>
      </c>
      <c r="GF157" s="22">
        <v>0</v>
      </c>
      <c r="GG157" s="22">
        <v>0</v>
      </c>
      <c r="GH157" s="22">
        <v>2.5449999999999999</v>
      </c>
      <c r="GI157" s="22">
        <v>835.66444007858547</v>
      </c>
      <c r="GJ157" s="22">
        <v>0</v>
      </c>
      <c r="GK157" s="22">
        <v>0</v>
      </c>
      <c r="GL157" s="22">
        <v>0</v>
      </c>
      <c r="GM157" s="22">
        <v>0</v>
      </c>
      <c r="GN157" s="22">
        <v>0</v>
      </c>
      <c r="GO157" s="22">
        <v>0</v>
      </c>
      <c r="GP157" s="22">
        <v>0</v>
      </c>
      <c r="GQ157" s="22">
        <v>0</v>
      </c>
      <c r="GR157" s="22">
        <v>10.311999999999999</v>
      </c>
      <c r="GS157" s="22">
        <v>2056.6240302560122</v>
      </c>
      <c r="GT157" s="22">
        <v>0</v>
      </c>
      <c r="GU157" s="22">
        <v>0</v>
      </c>
      <c r="GV157" s="22">
        <v>1.7070000000000001</v>
      </c>
      <c r="GW157" s="22">
        <v>8739.7961335676628</v>
      </c>
      <c r="GX157" s="22">
        <v>0.64900000000000002</v>
      </c>
      <c r="GY157" s="22">
        <v>388.50847457627123</v>
      </c>
      <c r="GZ157" s="22">
        <v>0</v>
      </c>
      <c r="HA157" s="22">
        <v>0</v>
      </c>
      <c r="HB157" s="22">
        <v>0</v>
      </c>
      <c r="HC157" s="22">
        <v>0</v>
      </c>
      <c r="HD157" s="22">
        <v>0</v>
      </c>
      <c r="HE157" s="22">
        <v>0</v>
      </c>
      <c r="HF157" s="22">
        <v>0</v>
      </c>
      <c r="HG157" s="22">
        <v>0</v>
      </c>
      <c r="HH157" s="22">
        <v>0</v>
      </c>
      <c r="HI157" s="22">
        <v>0</v>
      </c>
      <c r="HJ157" s="22">
        <v>0</v>
      </c>
      <c r="HK157" s="22">
        <v>0</v>
      </c>
      <c r="HL157" s="22">
        <v>7.8840000000000003</v>
      </c>
      <c r="HM157" s="22">
        <v>759.66628614916294</v>
      </c>
      <c r="HN157" s="22">
        <v>0</v>
      </c>
      <c r="HO157" s="22">
        <v>0</v>
      </c>
      <c r="HP157" s="22">
        <v>7.1999999999999995E-2</v>
      </c>
      <c r="HQ157" s="22">
        <v>662.83333333333326</v>
      </c>
      <c r="HR157" s="22">
        <v>0</v>
      </c>
      <c r="HS157" s="22">
        <v>0</v>
      </c>
      <c r="HT157" s="22">
        <v>12.757999999999999</v>
      </c>
      <c r="HU157" s="22">
        <v>216.49945132465905</v>
      </c>
      <c r="HV157" s="22">
        <v>0</v>
      </c>
      <c r="HW157" s="22">
        <v>0</v>
      </c>
      <c r="HX157" s="22">
        <v>0</v>
      </c>
      <c r="HY157" s="22">
        <v>0</v>
      </c>
      <c r="HZ157" s="22">
        <v>2.1000000000000001E-2</v>
      </c>
      <c r="IA157" s="22">
        <v>303.42857142857144</v>
      </c>
      <c r="IB157" s="22">
        <v>0</v>
      </c>
      <c r="IC157" s="22">
        <v>0</v>
      </c>
      <c r="ID157" s="22">
        <v>12.737</v>
      </c>
      <c r="IE157" s="22">
        <v>216.35612781659734</v>
      </c>
      <c r="IF157" s="22">
        <v>0</v>
      </c>
      <c r="IG157" s="22">
        <v>0</v>
      </c>
    </row>
    <row r="158" spans="1:241" ht="12.75" customHeight="1">
      <c r="A158" s="38"/>
      <c r="B158" s="39"/>
      <c r="C158" s="40" t="s">
        <v>269</v>
      </c>
      <c r="D158" s="41" t="s">
        <v>133</v>
      </c>
      <c r="E158" s="21">
        <v>124</v>
      </c>
      <c r="F158" s="22">
        <f t="shared" si="8"/>
        <v>633.95699999999999</v>
      </c>
      <c r="G158" s="22">
        <f t="shared" si="9"/>
        <v>533.32836138728646</v>
      </c>
      <c r="H158" s="22">
        <f t="shared" si="10"/>
        <v>611.78700000000003</v>
      </c>
      <c r="I158" s="22">
        <f t="shared" si="11"/>
        <v>515.46604782383406</v>
      </c>
      <c r="J158" s="22">
        <v>611.78700000000003</v>
      </c>
      <c r="K158" s="22">
        <v>515.46604782383406</v>
      </c>
      <c r="L158" s="22">
        <v>0</v>
      </c>
      <c r="M158" s="22">
        <v>0</v>
      </c>
      <c r="N158" s="22">
        <v>0</v>
      </c>
      <c r="O158" s="22">
        <v>0</v>
      </c>
      <c r="P158" s="22">
        <v>22.774000000000001</v>
      </c>
      <c r="Q158" s="22">
        <v>1838.120180908053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8.7059999999999995</v>
      </c>
      <c r="AG158" s="22">
        <v>1202.3443602113484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v>0</v>
      </c>
      <c r="AV158" s="22">
        <v>0</v>
      </c>
      <c r="AW158" s="22">
        <v>0</v>
      </c>
      <c r="AX158" s="22">
        <v>0</v>
      </c>
      <c r="AY158" s="22">
        <v>0</v>
      </c>
      <c r="AZ158" s="22">
        <v>0</v>
      </c>
      <c r="BA158" s="22">
        <v>0</v>
      </c>
      <c r="BB158" s="22">
        <v>0</v>
      </c>
      <c r="BC158" s="22">
        <v>0</v>
      </c>
      <c r="BD158" s="22">
        <v>3.3519999999999999</v>
      </c>
      <c r="BE158" s="22">
        <v>39.069809069212411</v>
      </c>
      <c r="BF158" s="22">
        <v>1.7789999999999999</v>
      </c>
      <c r="BG158" s="22">
        <v>166.61663856098932</v>
      </c>
      <c r="BH158" s="22">
        <v>0</v>
      </c>
      <c r="BI158" s="22">
        <v>0</v>
      </c>
      <c r="BJ158" s="22">
        <v>0.61</v>
      </c>
      <c r="BK158" s="22">
        <v>936.97704918032787</v>
      </c>
      <c r="BL158" s="22">
        <v>0</v>
      </c>
      <c r="BM158" s="22">
        <v>0</v>
      </c>
      <c r="BN158" s="22">
        <v>0</v>
      </c>
      <c r="BO158" s="22">
        <v>0</v>
      </c>
      <c r="BP158" s="22">
        <v>7.0000000000000007E-2</v>
      </c>
      <c r="BQ158" s="22">
        <v>50.914285714285718</v>
      </c>
      <c r="BR158" s="22">
        <v>0</v>
      </c>
      <c r="BS158" s="22">
        <v>0</v>
      </c>
      <c r="BT158" s="22">
        <v>0</v>
      </c>
      <c r="BU158" s="22">
        <v>0</v>
      </c>
      <c r="BV158" s="22">
        <v>0</v>
      </c>
      <c r="BW158" s="22">
        <v>0</v>
      </c>
      <c r="BX158" s="22">
        <v>1.127</v>
      </c>
      <c r="BY158" s="22">
        <v>281.52617568766635</v>
      </c>
      <c r="BZ158" s="22">
        <v>0</v>
      </c>
      <c r="CA158" s="22">
        <v>0</v>
      </c>
      <c r="CB158" s="22">
        <v>10.205</v>
      </c>
      <c r="CC158" s="22">
        <v>40.284076433121015</v>
      </c>
      <c r="CD158" s="22">
        <v>0</v>
      </c>
      <c r="CE158" s="22">
        <v>0</v>
      </c>
      <c r="CF158" s="22">
        <v>0.85799999999999998</v>
      </c>
      <c r="CG158" s="22">
        <v>181.50699300699299</v>
      </c>
      <c r="CH158" s="22">
        <v>7.5410000000000004</v>
      </c>
      <c r="CI158" s="22">
        <v>786.69181806126505</v>
      </c>
      <c r="CJ158" s="22">
        <v>27.64</v>
      </c>
      <c r="CK158" s="22">
        <v>470.26812590448628</v>
      </c>
      <c r="CL158" s="22">
        <v>0</v>
      </c>
      <c r="CM158" s="22">
        <v>0</v>
      </c>
      <c r="CN158" s="22">
        <v>66.242000000000004</v>
      </c>
      <c r="CO158" s="22">
        <v>150.24789408532351</v>
      </c>
      <c r="CP158" s="22">
        <v>0</v>
      </c>
      <c r="CQ158" s="22">
        <v>0</v>
      </c>
      <c r="CR158" s="22">
        <v>16.873000000000001</v>
      </c>
      <c r="CS158" s="22">
        <v>161.14532092692468</v>
      </c>
      <c r="CT158" s="22">
        <v>0</v>
      </c>
      <c r="CU158" s="22">
        <v>0</v>
      </c>
      <c r="CV158" s="22">
        <v>175.214</v>
      </c>
      <c r="CW158" s="22">
        <v>31.457725980800621</v>
      </c>
      <c r="CX158" s="22">
        <v>0</v>
      </c>
      <c r="CY158" s="22">
        <v>0</v>
      </c>
      <c r="CZ158" s="22">
        <v>0</v>
      </c>
      <c r="DA158" s="22">
        <v>0</v>
      </c>
      <c r="DB158" s="22">
        <v>43.61</v>
      </c>
      <c r="DC158" s="22">
        <v>1083.3546434304058</v>
      </c>
      <c r="DD158" s="22">
        <v>1.4159999999999999</v>
      </c>
      <c r="DE158" s="22">
        <v>320.49929378531073</v>
      </c>
      <c r="DF158" s="22">
        <v>6.0000000000000001E-3</v>
      </c>
      <c r="DG158" s="22">
        <v>162</v>
      </c>
      <c r="DH158" s="22">
        <v>0</v>
      </c>
      <c r="DI158" s="22">
        <v>0</v>
      </c>
      <c r="DJ158" s="22">
        <v>0</v>
      </c>
      <c r="DK158" s="22">
        <v>0</v>
      </c>
      <c r="DL158" s="22">
        <v>0</v>
      </c>
      <c r="DM158" s="22">
        <v>0</v>
      </c>
      <c r="DN158" s="22">
        <v>0</v>
      </c>
      <c r="DO158" s="22">
        <v>0</v>
      </c>
      <c r="DP158" s="22">
        <v>0</v>
      </c>
      <c r="DQ158" s="22">
        <v>0</v>
      </c>
      <c r="DR158" s="22">
        <v>2.4420000000000002</v>
      </c>
      <c r="DS158" s="22">
        <v>387.00163800163801</v>
      </c>
      <c r="DT158" s="22">
        <v>8.2279999999999998</v>
      </c>
      <c r="DU158" s="22">
        <v>661.05116674769079</v>
      </c>
      <c r="DV158" s="22">
        <v>0.71299999999999997</v>
      </c>
      <c r="DW158" s="22">
        <v>226.44600280504909</v>
      </c>
      <c r="DX158" s="22">
        <v>0.35699999999999998</v>
      </c>
      <c r="DY158" s="22">
        <v>356.54341736694676</v>
      </c>
      <c r="DZ158" s="22">
        <v>0</v>
      </c>
      <c r="EA158" s="22">
        <v>0</v>
      </c>
      <c r="EB158" s="22">
        <v>0.36099999999999999</v>
      </c>
      <c r="EC158" s="22">
        <v>705.84764542936284</v>
      </c>
      <c r="ED158" s="22">
        <v>0.27200000000000002</v>
      </c>
      <c r="EE158" s="22">
        <v>107.04779411764706</v>
      </c>
      <c r="EF158" s="22">
        <v>0</v>
      </c>
      <c r="EG158" s="22">
        <v>0</v>
      </c>
      <c r="EH158" s="22">
        <v>0</v>
      </c>
      <c r="EI158" s="22">
        <v>0</v>
      </c>
      <c r="EJ158" s="22">
        <v>0.45</v>
      </c>
      <c r="EK158" s="22">
        <v>505.01333333333332</v>
      </c>
      <c r="EL158" s="22">
        <v>0</v>
      </c>
      <c r="EM158" s="22">
        <v>0</v>
      </c>
      <c r="EN158" s="22">
        <v>14.321</v>
      </c>
      <c r="EO158" s="22">
        <v>1252.6203477410795</v>
      </c>
      <c r="EP158" s="22">
        <v>1.2E-2</v>
      </c>
      <c r="EQ158" s="22">
        <v>2098.8333333333335</v>
      </c>
      <c r="ER158" s="22">
        <v>4.2629999999999999</v>
      </c>
      <c r="ES158" s="22">
        <v>164.58925639221204</v>
      </c>
      <c r="ET158" s="22">
        <v>108.813</v>
      </c>
      <c r="EU158" s="22">
        <v>824.21789675865944</v>
      </c>
      <c r="EV158" s="22">
        <v>0</v>
      </c>
      <c r="EW158" s="22">
        <v>0</v>
      </c>
      <c r="EX158" s="22">
        <v>0</v>
      </c>
      <c r="EY158" s="22">
        <v>0</v>
      </c>
      <c r="EZ158" s="22">
        <v>7.2030000000000003</v>
      </c>
      <c r="FA158" s="22">
        <v>2078.9232264334305</v>
      </c>
      <c r="FB158" s="22">
        <v>0</v>
      </c>
      <c r="FC158" s="22">
        <v>0</v>
      </c>
      <c r="FD158" s="22">
        <v>0.79</v>
      </c>
      <c r="FE158" s="22">
        <v>2633.8316455696204</v>
      </c>
      <c r="FF158" s="22">
        <v>0</v>
      </c>
      <c r="FG158" s="22">
        <v>0</v>
      </c>
      <c r="FH158" s="22">
        <v>1.2999999999999999E-2</v>
      </c>
      <c r="FI158" s="22">
        <v>951.61538461538453</v>
      </c>
      <c r="FJ158" s="22">
        <v>0.437</v>
      </c>
      <c r="FK158" s="22">
        <v>1308.0411899313501</v>
      </c>
      <c r="FL158" s="22">
        <v>31.303000000000001</v>
      </c>
      <c r="FM158" s="22">
        <v>270.0974986423027</v>
      </c>
      <c r="FN158" s="22">
        <v>0</v>
      </c>
      <c r="FO158" s="22">
        <v>0</v>
      </c>
      <c r="FP158" s="22">
        <v>0</v>
      </c>
      <c r="FQ158" s="22">
        <v>0</v>
      </c>
      <c r="FR158" s="22">
        <v>1.095</v>
      </c>
      <c r="FS158" s="22">
        <v>512.14063926940639</v>
      </c>
      <c r="FT158" s="22">
        <v>0</v>
      </c>
      <c r="FU158" s="22">
        <v>0</v>
      </c>
      <c r="FV158" s="22">
        <v>0</v>
      </c>
      <c r="FW158" s="22">
        <v>0</v>
      </c>
      <c r="FX158" s="22">
        <v>10.603</v>
      </c>
      <c r="FY158" s="22">
        <v>820.45902103178344</v>
      </c>
      <c r="FZ158" s="22">
        <v>0</v>
      </c>
      <c r="GA158" s="22">
        <v>0</v>
      </c>
      <c r="GB158" s="22">
        <v>11.686999999999999</v>
      </c>
      <c r="GC158" s="22">
        <v>553.10088132112594</v>
      </c>
      <c r="GD158" s="22">
        <v>0</v>
      </c>
      <c r="GE158" s="22">
        <v>0</v>
      </c>
      <c r="GF158" s="22">
        <v>0</v>
      </c>
      <c r="GG158" s="22">
        <v>0</v>
      </c>
      <c r="GH158" s="22">
        <v>20.401</v>
      </c>
      <c r="GI158" s="22">
        <v>929.96147247683928</v>
      </c>
      <c r="GJ158" s="22">
        <v>0</v>
      </c>
      <c r="GK158" s="22">
        <v>0</v>
      </c>
      <c r="GL158" s="22">
        <v>0</v>
      </c>
      <c r="GM158" s="22">
        <v>0</v>
      </c>
      <c r="GN158" s="22">
        <v>0</v>
      </c>
      <c r="GO158" s="22">
        <v>0</v>
      </c>
      <c r="GP158" s="22">
        <v>0</v>
      </c>
      <c r="GQ158" s="22">
        <v>0</v>
      </c>
      <c r="GR158" s="22">
        <v>18.635000000000002</v>
      </c>
      <c r="GS158" s="22">
        <v>1150.0132546283874</v>
      </c>
      <c r="GT158" s="22">
        <v>0</v>
      </c>
      <c r="GU158" s="22">
        <v>0</v>
      </c>
      <c r="GV158" s="22">
        <v>1.554</v>
      </c>
      <c r="GW158" s="22">
        <v>8314.9491634491642</v>
      </c>
      <c r="GX158" s="22">
        <v>4.016</v>
      </c>
      <c r="GY158" s="22">
        <v>447.47584661354585</v>
      </c>
      <c r="GZ158" s="22">
        <v>0</v>
      </c>
      <c r="HA158" s="22">
        <v>0</v>
      </c>
      <c r="HB158" s="22">
        <v>0</v>
      </c>
      <c r="HC158" s="22">
        <v>0</v>
      </c>
      <c r="HD158" s="22">
        <v>0</v>
      </c>
      <c r="HE158" s="22">
        <v>0</v>
      </c>
      <c r="HF158" s="22">
        <v>0</v>
      </c>
      <c r="HG158" s="22">
        <v>0</v>
      </c>
      <c r="HH158" s="22">
        <v>0</v>
      </c>
      <c r="HI158" s="22">
        <v>0</v>
      </c>
      <c r="HJ158" s="22">
        <v>0</v>
      </c>
      <c r="HK158" s="22">
        <v>0</v>
      </c>
      <c r="HL158" s="22">
        <v>8.6790000000000003</v>
      </c>
      <c r="HM158" s="22">
        <v>609.86726581403389</v>
      </c>
      <c r="HN158" s="22">
        <v>0</v>
      </c>
      <c r="HO158" s="22">
        <v>0</v>
      </c>
      <c r="HP158" s="22">
        <v>4.3860000000000001</v>
      </c>
      <c r="HQ158" s="22">
        <v>323.52143182854536</v>
      </c>
      <c r="HR158" s="22">
        <v>0</v>
      </c>
      <c r="HS158" s="22">
        <v>0</v>
      </c>
      <c r="HT158" s="22">
        <v>3.5350000000000001</v>
      </c>
      <c r="HU158" s="22">
        <v>373.78330975954736</v>
      </c>
      <c r="HV158" s="22">
        <v>0</v>
      </c>
      <c r="HW158" s="22">
        <v>0</v>
      </c>
      <c r="HX158" s="22">
        <v>0</v>
      </c>
      <c r="HY158" s="22">
        <v>0</v>
      </c>
      <c r="HZ158" s="22">
        <v>0</v>
      </c>
      <c r="IA158" s="22">
        <v>0</v>
      </c>
      <c r="IB158" s="22">
        <v>0</v>
      </c>
      <c r="IC158" s="22">
        <v>0</v>
      </c>
      <c r="ID158" s="22">
        <v>3.5350000000000001</v>
      </c>
      <c r="IE158" s="22">
        <v>373.78330975954736</v>
      </c>
      <c r="IF158" s="22">
        <v>0</v>
      </c>
      <c r="IG158" s="22">
        <v>0</v>
      </c>
    </row>
    <row r="159" spans="1:241" ht="12.75" customHeight="1">
      <c r="A159" s="38"/>
      <c r="B159" s="39"/>
      <c r="C159" s="40" t="s">
        <v>270</v>
      </c>
      <c r="D159" s="41" t="s">
        <v>133</v>
      </c>
      <c r="E159" s="21">
        <v>125</v>
      </c>
      <c r="F159" s="22">
        <f t="shared" si="8"/>
        <v>37.705000000000005</v>
      </c>
      <c r="G159" s="22">
        <f t="shared" si="9"/>
        <v>854.28139504044555</v>
      </c>
      <c r="H159" s="22">
        <f t="shared" si="10"/>
        <v>34.459000000000003</v>
      </c>
      <c r="I159" s="22">
        <f t="shared" si="11"/>
        <v>901.40375518732412</v>
      </c>
      <c r="J159" s="22">
        <v>34.459000000000003</v>
      </c>
      <c r="K159" s="22">
        <v>901.40375518732412</v>
      </c>
      <c r="L159" s="22">
        <v>0</v>
      </c>
      <c r="M159" s="22">
        <v>0</v>
      </c>
      <c r="N159" s="22">
        <v>0</v>
      </c>
      <c r="O159" s="22">
        <v>0</v>
      </c>
      <c r="P159" s="22">
        <v>0.28999999999999998</v>
      </c>
      <c r="Q159" s="22">
        <v>1915.2551724137932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2.5259999999999998</v>
      </c>
      <c r="AG159" s="22">
        <v>1074.8004750593823</v>
      </c>
      <c r="AH159" s="22">
        <v>0</v>
      </c>
      <c r="AI159" s="22">
        <v>0</v>
      </c>
      <c r="AJ159" s="22">
        <v>0</v>
      </c>
      <c r="AK159" s="22">
        <v>0</v>
      </c>
      <c r="AL159" s="22">
        <v>0</v>
      </c>
      <c r="AM159" s="22"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0</v>
      </c>
      <c r="AS159" s="22">
        <v>0</v>
      </c>
      <c r="AT159" s="22">
        <v>0</v>
      </c>
      <c r="AU159" s="22">
        <v>0</v>
      </c>
      <c r="AV159" s="22">
        <v>0</v>
      </c>
      <c r="AW159" s="22">
        <v>0</v>
      </c>
      <c r="AX159" s="22">
        <v>0</v>
      </c>
      <c r="AY159" s="22">
        <v>0</v>
      </c>
      <c r="AZ159" s="22">
        <v>0</v>
      </c>
      <c r="BA159" s="22">
        <v>0</v>
      </c>
      <c r="BB159" s="22">
        <v>0</v>
      </c>
      <c r="BC159" s="22">
        <v>0</v>
      </c>
      <c r="BD159" s="22">
        <v>0</v>
      </c>
      <c r="BE159" s="22">
        <v>0</v>
      </c>
      <c r="BF159" s="22">
        <v>1.1850000000000001</v>
      </c>
      <c r="BG159" s="22">
        <v>141.1746835443038</v>
      </c>
      <c r="BH159" s="22">
        <v>0</v>
      </c>
      <c r="BI159" s="22">
        <v>0</v>
      </c>
      <c r="BJ159" s="22">
        <v>7.9000000000000001E-2</v>
      </c>
      <c r="BK159" s="22">
        <v>1250.0632911392406</v>
      </c>
      <c r="BL159" s="22">
        <v>0</v>
      </c>
      <c r="BM159" s="22">
        <v>0</v>
      </c>
      <c r="BN159" s="22">
        <v>0</v>
      </c>
      <c r="BO159" s="22">
        <v>0</v>
      </c>
      <c r="BP159" s="22">
        <v>0</v>
      </c>
      <c r="BQ159" s="22">
        <v>0</v>
      </c>
      <c r="BR159" s="22">
        <v>0</v>
      </c>
      <c r="BS159" s="22">
        <v>0</v>
      </c>
      <c r="BT159" s="22">
        <v>0</v>
      </c>
      <c r="BU159" s="22">
        <v>0</v>
      </c>
      <c r="BV159" s="22">
        <v>0</v>
      </c>
      <c r="BW159" s="22">
        <v>0</v>
      </c>
      <c r="BX159" s="22">
        <v>0</v>
      </c>
      <c r="BY159" s="22">
        <v>0</v>
      </c>
      <c r="BZ159" s="22">
        <v>0</v>
      </c>
      <c r="CA159" s="22">
        <v>0</v>
      </c>
      <c r="CB159" s="22">
        <v>0</v>
      </c>
      <c r="CC159" s="22">
        <v>0</v>
      </c>
      <c r="CD159" s="22">
        <v>0</v>
      </c>
      <c r="CE159" s="22">
        <v>0</v>
      </c>
      <c r="CF159" s="22">
        <v>0.16900000000000001</v>
      </c>
      <c r="CG159" s="22">
        <v>151.47337278106508</v>
      </c>
      <c r="CH159" s="22">
        <v>0.21</v>
      </c>
      <c r="CI159" s="22">
        <v>542.58095238095234</v>
      </c>
      <c r="CJ159" s="22">
        <v>0.255</v>
      </c>
      <c r="CK159" s="22">
        <v>578.67058823529408</v>
      </c>
      <c r="CL159" s="22">
        <v>0</v>
      </c>
      <c r="CM159" s="22">
        <v>0</v>
      </c>
      <c r="CN159" s="22">
        <v>0</v>
      </c>
      <c r="CO159" s="22">
        <v>0</v>
      </c>
      <c r="CP159" s="22">
        <v>0</v>
      </c>
      <c r="CQ159" s="22">
        <v>0</v>
      </c>
      <c r="CR159" s="22">
        <v>0</v>
      </c>
      <c r="CS159" s="22">
        <v>0</v>
      </c>
      <c r="CT159" s="22">
        <v>0</v>
      </c>
      <c r="CU159" s="22">
        <v>0</v>
      </c>
      <c r="CV159" s="22">
        <v>0</v>
      </c>
      <c r="CW159" s="22">
        <v>0</v>
      </c>
      <c r="CX159" s="22">
        <v>0</v>
      </c>
      <c r="CY159" s="22">
        <v>0</v>
      </c>
      <c r="CZ159" s="22">
        <v>0</v>
      </c>
      <c r="DA159" s="22">
        <v>0</v>
      </c>
      <c r="DB159" s="22">
        <v>7.5540000000000003</v>
      </c>
      <c r="DC159" s="22">
        <v>915.64958962139258</v>
      </c>
      <c r="DD159" s="22">
        <v>0</v>
      </c>
      <c r="DE159" s="22">
        <v>0</v>
      </c>
      <c r="DF159" s="22">
        <v>0</v>
      </c>
      <c r="DG159" s="22">
        <v>0</v>
      </c>
      <c r="DH159" s="22">
        <v>0</v>
      </c>
      <c r="DI159" s="22">
        <v>0</v>
      </c>
      <c r="DJ159" s="22">
        <v>0</v>
      </c>
      <c r="DK159" s="22">
        <v>0</v>
      </c>
      <c r="DL159" s="22">
        <v>0</v>
      </c>
      <c r="DM159" s="22">
        <v>0</v>
      </c>
      <c r="DN159" s="22">
        <v>0</v>
      </c>
      <c r="DO159" s="22">
        <v>0</v>
      </c>
      <c r="DP159" s="22">
        <v>0</v>
      </c>
      <c r="DQ159" s="22">
        <v>0</v>
      </c>
      <c r="DR159" s="22">
        <v>0</v>
      </c>
      <c r="DS159" s="22">
        <v>0</v>
      </c>
      <c r="DT159" s="22">
        <v>0.4</v>
      </c>
      <c r="DU159" s="22">
        <v>363.87</v>
      </c>
      <c r="DV159" s="22">
        <v>0.05</v>
      </c>
      <c r="DW159" s="22">
        <v>360.82</v>
      </c>
      <c r="DX159" s="22">
        <v>5.3999999999999999E-2</v>
      </c>
      <c r="DY159" s="22">
        <v>347.81481481481484</v>
      </c>
      <c r="DZ159" s="22">
        <v>0</v>
      </c>
      <c r="EA159" s="22">
        <v>0</v>
      </c>
      <c r="EB159" s="22">
        <v>0.434</v>
      </c>
      <c r="EC159" s="22">
        <v>770.85944700460834</v>
      </c>
      <c r="ED159" s="22">
        <v>0</v>
      </c>
      <c r="EE159" s="22">
        <v>0</v>
      </c>
      <c r="EF159" s="22">
        <v>0</v>
      </c>
      <c r="EG159" s="22">
        <v>0</v>
      </c>
      <c r="EH159" s="22">
        <v>0</v>
      </c>
      <c r="EI159" s="22">
        <v>0</v>
      </c>
      <c r="EJ159" s="22">
        <v>6.5090000000000003</v>
      </c>
      <c r="EK159" s="22">
        <v>743.05776616991852</v>
      </c>
      <c r="EL159" s="22">
        <v>0</v>
      </c>
      <c r="EM159" s="22">
        <v>0</v>
      </c>
      <c r="EN159" s="22">
        <v>2.4969999999999999</v>
      </c>
      <c r="EO159" s="22">
        <v>1187.5794953944733</v>
      </c>
      <c r="EP159" s="22">
        <v>0</v>
      </c>
      <c r="EQ159" s="22">
        <v>0</v>
      </c>
      <c r="ER159" s="22">
        <v>0</v>
      </c>
      <c r="ES159" s="22">
        <v>0</v>
      </c>
      <c r="ET159" s="22">
        <v>11.388999999999999</v>
      </c>
      <c r="EU159" s="22">
        <v>984.3770304679955</v>
      </c>
      <c r="EV159" s="22">
        <v>0</v>
      </c>
      <c r="EW159" s="22">
        <v>0</v>
      </c>
      <c r="EX159" s="22">
        <v>0</v>
      </c>
      <c r="EY159" s="22">
        <v>0</v>
      </c>
      <c r="EZ159" s="22">
        <v>0</v>
      </c>
      <c r="FA159" s="22">
        <v>0</v>
      </c>
      <c r="FB159" s="22">
        <v>0</v>
      </c>
      <c r="FC159" s="22">
        <v>0</v>
      </c>
      <c r="FD159" s="22">
        <v>0</v>
      </c>
      <c r="FE159" s="22">
        <v>0</v>
      </c>
      <c r="FF159" s="22">
        <v>0</v>
      </c>
      <c r="FG159" s="22">
        <v>0</v>
      </c>
      <c r="FH159" s="22">
        <v>8.3000000000000004E-2</v>
      </c>
      <c r="FI159" s="22">
        <v>968.60240963855426</v>
      </c>
      <c r="FJ159" s="22">
        <v>7.0000000000000001E-3</v>
      </c>
      <c r="FK159" s="22">
        <v>422.71428571428572</v>
      </c>
      <c r="FL159" s="22">
        <v>0</v>
      </c>
      <c r="FM159" s="22">
        <v>0</v>
      </c>
      <c r="FN159" s="22">
        <v>0</v>
      </c>
      <c r="FO159" s="22">
        <v>0</v>
      </c>
      <c r="FP159" s="22">
        <v>0</v>
      </c>
      <c r="FQ159" s="22">
        <v>0</v>
      </c>
      <c r="FR159" s="22">
        <v>0.113</v>
      </c>
      <c r="FS159" s="22">
        <v>521.64601769911496</v>
      </c>
      <c r="FT159" s="22">
        <v>0</v>
      </c>
      <c r="FU159" s="22">
        <v>0</v>
      </c>
      <c r="FV159" s="22">
        <v>0</v>
      </c>
      <c r="FW159" s="22">
        <v>0</v>
      </c>
      <c r="FX159" s="22">
        <v>1.2999999999999999E-2</v>
      </c>
      <c r="FY159" s="22">
        <v>950.84615384615381</v>
      </c>
      <c r="FZ159" s="22">
        <v>0</v>
      </c>
      <c r="GA159" s="22">
        <v>0</v>
      </c>
      <c r="GB159" s="22">
        <v>0.64200000000000002</v>
      </c>
      <c r="GC159" s="22">
        <v>991.4844236760124</v>
      </c>
      <c r="GD159" s="22">
        <v>0</v>
      </c>
      <c r="GE159" s="22">
        <v>0</v>
      </c>
      <c r="GF159" s="22">
        <v>0</v>
      </c>
      <c r="GG159" s="22">
        <v>0</v>
      </c>
      <c r="GH159" s="22">
        <v>0</v>
      </c>
      <c r="GI159" s="22">
        <v>0</v>
      </c>
      <c r="GJ159" s="22">
        <v>0</v>
      </c>
      <c r="GK159" s="22">
        <v>0</v>
      </c>
      <c r="GL159" s="22">
        <v>0</v>
      </c>
      <c r="GM159" s="22">
        <v>0</v>
      </c>
      <c r="GN159" s="22">
        <v>0</v>
      </c>
      <c r="GO159" s="22">
        <v>0</v>
      </c>
      <c r="GP159" s="22">
        <v>0</v>
      </c>
      <c r="GQ159" s="22">
        <v>0</v>
      </c>
      <c r="GR159" s="22">
        <v>3.246</v>
      </c>
      <c r="GS159" s="22">
        <v>354.03820086260015</v>
      </c>
      <c r="GT159" s="22">
        <v>0</v>
      </c>
      <c r="GU159" s="22">
        <v>0</v>
      </c>
      <c r="GV159" s="22">
        <v>0</v>
      </c>
      <c r="GW159" s="22">
        <v>0</v>
      </c>
      <c r="GX159" s="22">
        <v>0</v>
      </c>
      <c r="GY159" s="22">
        <v>0</v>
      </c>
      <c r="GZ159" s="22">
        <v>0</v>
      </c>
      <c r="HA159" s="22">
        <v>0</v>
      </c>
      <c r="HB159" s="22">
        <v>0</v>
      </c>
      <c r="HC159" s="22">
        <v>0</v>
      </c>
      <c r="HD159" s="22">
        <v>0</v>
      </c>
      <c r="HE159" s="22">
        <v>0</v>
      </c>
      <c r="HF159" s="22">
        <v>0</v>
      </c>
      <c r="HG159" s="22">
        <v>0</v>
      </c>
      <c r="HH159" s="22">
        <v>0</v>
      </c>
      <c r="HI159" s="22">
        <v>0</v>
      </c>
      <c r="HJ159" s="22">
        <v>0</v>
      </c>
      <c r="HK159" s="22">
        <v>0</v>
      </c>
      <c r="HL159" s="22">
        <v>0</v>
      </c>
      <c r="HM159" s="22">
        <v>0</v>
      </c>
      <c r="HN159" s="22">
        <v>0</v>
      </c>
      <c r="HO159" s="22">
        <v>0</v>
      </c>
      <c r="HP159" s="22">
        <v>3.246</v>
      </c>
      <c r="HQ159" s="22">
        <v>354.03820086260015</v>
      </c>
      <c r="HR159" s="22">
        <v>0</v>
      </c>
      <c r="HS159" s="22">
        <v>0</v>
      </c>
      <c r="HT159" s="22">
        <v>0</v>
      </c>
      <c r="HU159" s="22">
        <v>0</v>
      </c>
      <c r="HV159" s="22">
        <v>0</v>
      </c>
      <c r="HW159" s="22">
        <v>0</v>
      </c>
      <c r="HX159" s="22">
        <v>0</v>
      </c>
      <c r="HY159" s="22">
        <v>0</v>
      </c>
      <c r="HZ159" s="22">
        <v>0</v>
      </c>
      <c r="IA159" s="22">
        <v>0</v>
      </c>
      <c r="IB159" s="22">
        <v>0</v>
      </c>
      <c r="IC159" s="22">
        <v>0</v>
      </c>
      <c r="ID159" s="22">
        <v>0</v>
      </c>
      <c r="IE159" s="22">
        <v>0</v>
      </c>
      <c r="IF159" s="22">
        <v>0</v>
      </c>
      <c r="IG159" s="22">
        <v>0</v>
      </c>
    </row>
    <row r="160" spans="1:241" ht="12.75" customHeight="1">
      <c r="A160" s="38"/>
      <c r="B160" s="39"/>
      <c r="C160" s="40"/>
      <c r="D160" s="41"/>
      <c r="E160" s="21"/>
      <c r="F160" s="22" t="str">
        <f t="shared" si="8"/>
        <v/>
      </c>
      <c r="G160" s="22" t="str">
        <f t="shared" si="9"/>
        <v/>
      </c>
      <c r="H160" s="22" t="str">
        <f t="shared" si="10"/>
        <v/>
      </c>
      <c r="I160" s="22" t="str">
        <f t="shared" si="11"/>
        <v/>
      </c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</row>
    <row r="161" spans="1:241" ht="12.75" customHeight="1">
      <c r="A161" s="38"/>
      <c r="B161" s="39"/>
      <c r="C161" s="40" t="s">
        <v>271</v>
      </c>
      <c r="D161" s="41" t="s">
        <v>133</v>
      </c>
      <c r="E161" s="21">
        <v>126</v>
      </c>
      <c r="F161" s="22">
        <f t="shared" si="8"/>
        <v>30.911000000000001</v>
      </c>
      <c r="G161" s="22">
        <f t="shared" si="9"/>
        <v>720.95842903820653</v>
      </c>
      <c r="H161" s="22">
        <f t="shared" si="10"/>
        <v>26.248000000000001</v>
      </c>
      <c r="I161" s="22">
        <f t="shared" si="11"/>
        <v>665.36197043584275</v>
      </c>
      <c r="J161" s="22">
        <v>26.248000000000001</v>
      </c>
      <c r="K161" s="22">
        <v>665.36197043584275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  <c r="AT161" s="22">
        <v>0</v>
      </c>
      <c r="AU161" s="22">
        <v>0</v>
      </c>
      <c r="AV161" s="22">
        <v>0</v>
      </c>
      <c r="AW161" s="22">
        <v>0</v>
      </c>
      <c r="AX161" s="22">
        <v>0</v>
      </c>
      <c r="AY161" s="22">
        <v>0</v>
      </c>
      <c r="AZ161" s="22">
        <v>0</v>
      </c>
      <c r="BA161" s="22">
        <v>0</v>
      </c>
      <c r="BB161" s="22">
        <v>0</v>
      </c>
      <c r="BC161" s="22">
        <v>0</v>
      </c>
      <c r="BD161" s="22">
        <v>0</v>
      </c>
      <c r="BE161" s="22">
        <v>0</v>
      </c>
      <c r="BF161" s="22">
        <v>22.478999999999999</v>
      </c>
      <c r="BG161" s="22">
        <v>653.24089149873214</v>
      </c>
      <c r="BH161" s="22">
        <v>0</v>
      </c>
      <c r="BI161" s="22">
        <v>0</v>
      </c>
      <c r="BJ161" s="22">
        <v>0.93300000000000005</v>
      </c>
      <c r="BK161" s="22">
        <v>872.5787781350482</v>
      </c>
      <c r="BL161" s="22">
        <v>0</v>
      </c>
      <c r="BM161" s="22">
        <v>0</v>
      </c>
      <c r="BN161" s="22">
        <v>0</v>
      </c>
      <c r="BO161" s="22">
        <v>0</v>
      </c>
      <c r="BP161" s="22">
        <v>0</v>
      </c>
      <c r="BQ161" s="22">
        <v>0</v>
      </c>
      <c r="BR161" s="22">
        <v>0</v>
      </c>
      <c r="BS161" s="22">
        <v>0</v>
      </c>
      <c r="BT161" s="22">
        <v>0</v>
      </c>
      <c r="BU161" s="22">
        <v>0</v>
      </c>
      <c r="BV161" s="22">
        <v>0</v>
      </c>
      <c r="BW161" s="22">
        <v>0</v>
      </c>
      <c r="BX161" s="22">
        <v>0.124</v>
      </c>
      <c r="BY161" s="22">
        <v>376.45967741935482</v>
      </c>
      <c r="BZ161" s="22">
        <v>0</v>
      </c>
      <c r="CA161" s="22">
        <v>0</v>
      </c>
      <c r="CB161" s="22">
        <v>4.0000000000000001E-3</v>
      </c>
      <c r="CC161" s="22">
        <v>162</v>
      </c>
      <c r="CD161" s="22">
        <v>0</v>
      </c>
      <c r="CE161" s="22">
        <v>0</v>
      </c>
      <c r="CF161" s="22">
        <v>8.8999999999999996E-2</v>
      </c>
      <c r="CG161" s="22">
        <v>165.71910112359549</v>
      </c>
      <c r="CH161" s="22">
        <v>0.36899999999999999</v>
      </c>
      <c r="CI161" s="22">
        <v>652.95121951219505</v>
      </c>
      <c r="CJ161" s="22">
        <v>0.33200000000000002</v>
      </c>
      <c r="CK161" s="22">
        <v>750.0542168674699</v>
      </c>
      <c r="CL161" s="22">
        <v>0</v>
      </c>
      <c r="CM161" s="22">
        <v>0</v>
      </c>
      <c r="CN161" s="22">
        <v>0</v>
      </c>
      <c r="CO161" s="22">
        <v>0</v>
      </c>
      <c r="CP161" s="22">
        <v>0</v>
      </c>
      <c r="CQ161" s="22">
        <v>0</v>
      </c>
      <c r="CR161" s="22">
        <v>0</v>
      </c>
      <c r="CS161" s="22">
        <v>0</v>
      </c>
      <c r="CT161" s="22">
        <v>0</v>
      </c>
      <c r="CU161" s="22">
        <v>0</v>
      </c>
      <c r="CV161" s="22">
        <v>0</v>
      </c>
      <c r="CW161" s="22">
        <v>0</v>
      </c>
      <c r="CX161" s="22">
        <v>0</v>
      </c>
      <c r="CY161" s="22">
        <v>0</v>
      </c>
      <c r="CZ161" s="22">
        <v>0</v>
      </c>
      <c r="DA161" s="22">
        <v>0</v>
      </c>
      <c r="DB161" s="22">
        <v>0.42699999999999999</v>
      </c>
      <c r="DC161" s="22">
        <v>1078.9250585480095</v>
      </c>
      <c r="DD161" s="22">
        <v>0</v>
      </c>
      <c r="DE161" s="22">
        <v>0</v>
      </c>
      <c r="DF161" s="22">
        <v>0</v>
      </c>
      <c r="DG161" s="22">
        <v>0</v>
      </c>
      <c r="DH161" s="22">
        <v>0</v>
      </c>
      <c r="DI161" s="22">
        <v>0</v>
      </c>
      <c r="DJ161" s="22">
        <v>0</v>
      </c>
      <c r="DK161" s="22">
        <v>0</v>
      </c>
      <c r="DL161" s="22">
        <v>0</v>
      </c>
      <c r="DM161" s="22">
        <v>0</v>
      </c>
      <c r="DN161" s="22">
        <v>0</v>
      </c>
      <c r="DO161" s="22">
        <v>0</v>
      </c>
      <c r="DP161" s="22">
        <v>0</v>
      </c>
      <c r="DQ161" s="22">
        <v>0</v>
      </c>
      <c r="DR161" s="22">
        <v>0</v>
      </c>
      <c r="DS161" s="22">
        <v>0</v>
      </c>
      <c r="DT161" s="22">
        <v>0.11799999999999999</v>
      </c>
      <c r="DU161" s="22">
        <v>627.21186440677968</v>
      </c>
      <c r="DV161" s="22">
        <v>0</v>
      </c>
      <c r="DW161" s="22">
        <v>0</v>
      </c>
      <c r="DX161" s="22">
        <v>1.4999999999999999E-2</v>
      </c>
      <c r="DY161" s="22">
        <v>360.26666666666665</v>
      </c>
      <c r="DZ161" s="22">
        <v>0</v>
      </c>
      <c r="EA161" s="22">
        <v>0</v>
      </c>
      <c r="EB161" s="22">
        <v>5.6000000000000001E-2</v>
      </c>
      <c r="EC161" s="22">
        <v>464.71428571428567</v>
      </c>
      <c r="ED161" s="22">
        <v>0</v>
      </c>
      <c r="EE161" s="22">
        <v>0</v>
      </c>
      <c r="EF161" s="22">
        <v>0</v>
      </c>
      <c r="EG161" s="22">
        <v>0</v>
      </c>
      <c r="EH161" s="22">
        <v>0</v>
      </c>
      <c r="EI161" s="22">
        <v>0</v>
      </c>
      <c r="EJ161" s="22">
        <v>3.3000000000000002E-2</v>
      </c>
      <c r="EK161" s="22">
        <v>525.39393939393938</v>
      </c>
      <c r="EL161" s="22">
        <v>0</v>
      </c>
      <c r="EM161" s="22">
        <v>0</v>
      </c>
      <c r="EN161" s="22">
        <v>0</v>
      </c>
      <c r="EO161" s="22">
        <v>0</v>
      </c>
      <c r="EP161" s="22">
        <v>6.0000000000000001E-3</v>
      </c>
      <c r="EQ161" s="22">
        <v>342</v>
      </c>
      <c r="ER161" s="22">
        <v>2E-3</v>
      </c>
      <c r="ES161" s="22">
        <v>40.5</v>
      </c>
      <c r="ET161" s="22">
        <v>0.69199999999999995</v>
      </c>
      <c r="EU161" s="22">
        <v>504.27023121387282</v>
      </c>
      <c r="EV161" s="22">
        <v>0</v>
      </c>
      <c r="EW161" s="22">
        <v>0</v>
      </c>
      <c r="EX161" s="22">
        <v>0</v>
      </c>
      <c r="EY161" s="22">
        <v>0</v>
      </c>
      <c r="EZ161" s="22">
        <v>0</v>
      </c>
      <c r="FA161" s="22">
        <v>0</v>
      </c>
      <c r="FB161" s="22">
        <v>0</v>
      </c>
      <c r="FC161" s="22">
        <v>0</v>
      </c>
      <c r="FD161" s="22">
        <v>0</v>
      </c>
      <c r="FE161" s="22">
        <v>0</v>
      </c>
      <c r="FF161" s="22">
        <v>0</v>
      </c>
      <c r="FG161" s="22">
        <v>0</v>
      </c>
      <c r="FH161" s="22">
        <v>0.23300000000000001</v>
      </c>
      <c r="FI161" s="22">
        <v>744.87982832618025</v>
      </c>
      <c r="FJ161" s="22">
        <v>0</v>
      </c>
      <c r="FK161" s="22">
        <v>0</v>
      </c>
      <c r="FL161" s="22">
        <v>0</v>
      </c>
      <c r="FM161" s="22">
        <v>0</v>
      </c>
      <c r="FN161" s="22">
        <v>0</v>
      </c>
      <c r="FO161" s="22">
        <v>0</v>
      </c>
      <c r="FP161" s="22">
        <v>0</v>
      </c>
      <c r="FQ161" s="22">
        <v>0</v>
      </c>
      <c r="FR161" s="22">
        <v>6.0000000000000001E-3</v>
      </c>
      <c r="FS161" s="22">
        <v>445.5</v>
      </c>
      <c r="FT161" s="22">
        <v>0</v>
      </c>
      <c r="FU161" s="22">
        <v>0</v>
      </c>
      <c r="FV161" s="22">
        <v>0</v>
      </c>
      <c r="FW161" s="22">
        <v>0</v>
      </c>
      <c r="FX161" s="22">
        <v>0.109</v>
      </c>
      <c r="FY161" s="22">
        <v>1024.9449541284403</v>
      </c>
      <c r="FZ161" s="22">
        <v>0</v>
      </c>
      <c r="GA161" s="22">
        <v>0</v>
      </c>
      <c r="GB161" s="22">
        <v>0.221</v>
      </c>
      <c r="GC161" s="22">
        <v>859.91402714932121</v>
      </c>
      <c r="GD161" s="22">
        <v>0</v>
      </c>
      <c r="GE161" s="22">
        <v>0</v>
      </c>
      <c r="GF161" s="22">
        <v>0</v>
      </c>
      <c r="GG161" s="22">
        <v>0</v>
      </c>
      <c r="GH161" s="22">
        <v>0</v>
      </c>
      <c r="GI161" s="22">
        <v>0</v>
      </c>
      <c r="GJ161" s="22">
        <v>0</v>
      </c>
      <c r="GK161" s="22">
        <v>0</v>
      </c>
      <c r="GL161" s="22">
        <v>0</v>
      </c>
      <c r="GM161" s="22">
        <v>0</v>
      </c>
      <c r="GN161" s="22">
        <v>0</v>
      </c>
      <c r="GO161" s="22">
        <v>0</v>
      </c>
      <c r="GP161" s="22">
        <v>0</v>
      </c>
      <c r="GQ161" s="22">
        <v>0</v>
      </c>
      <c r="GR161" s="22">
        <v>3.5289999999999999</v>
      </c>
      <c r="GS161" s="22">
        <v>739.53981297818086</v>
      </c>
      <c r="GT161" s="22">
        <v>0</v>
      </c>
      <c r="GU161" s="22">
        <v>0</v>
      </c>
      <c r="GV161" s="22">
        <v>0</v>
      </c>
      <c r="GW161" s="22">
        <v>0</v>
      </c>
      <c r="GX161" s="22">
        <v>0</v>
      </c>
      <c r="GY161" s="22">
        <v>0</v>
      </c>
      <c r="GZ161" s="22">
        <v>0</v>
      </c>
      <c r="HA161" s="22">
        <v>0</v>
      </c>
      <c r="HB161" s="22">
        <v>0</v>
      </c>
      <c r="HC161" s="22">
        <v>0</v>
      </c>
      <c r="HD161" s="22">
        <v>0</v>
      </c>
      <c r="HE161" s="22">
        <v>0</v>
      </c>
      <c r="HF161" s="22">
        <v>0</v>
      </c>
      <c r="HG161" s="22">
        <v>0</v>
      </c>
      <c r="HH161" s="22">
        <v>0</v>
      </c>
      <c r="HI161" s="22">
        <v>0</v>
      </c>
      <c r="HJ161" s="22">
        <v>0</v>
      </c>
      <c r="HK161" s="22">
        <v>0</v>
      </c>
      <c r="HL161" s="22">
        <v>2.968</v>
      </c>
      <c r="HM161" s="22">
        <v>822.89757412398922</v>
      </c>
      <c r="HN161" s="22">
        <v>0</v>
      </c>
      <c r="HO161" s="22">
        <v>0</v>
      </c>
      <c r="HP161" s="22">
        <v>0.56100000000000005</v>
      </c>
      <c r="HQ161" s="22">
        <v>298.53119429590015</v>
      </c>
      <c r="HR161" s="22">
        <v>0</v>
      </c>
      <c r="HS161" s="22">
        <v>0</v>
      </c>
      <c r="HT161" s="22">
        <v>1.1339999999999999</v>
      </c>
      <c r="HU161" s="22">
        <v>1949.9902998236332</v>
      </c>
      <c r="HV161" s="22">
        <v>0</v>
      </c>
      <c r="HW161" s="22">
        <v>0</v>
      </c>
      <c r="HX161" s="22">
        <v>0</v>
      </c>
      <c r="HY161" s="22">
        <v>0</v>
      </c>
      <c r="HZ161" s="22">
        <v>0</v>
      </c>
      <c r="IA161" s="22">
        <v>0</v>
      </c>
      <c r="IB161" s="22">
        <v>0</v>
      </c>
      <c r="IC161" s="22">
        <v>0</v>
      </c>
      <c r="ID161" s="22">
        <v>1.1339999999999999</v>
      </c>
      <c r="IE161" s="22">
        <v>1949.9902998236332</v>
      </c>
      <c r="IF161" s="22">
        <v>0</v>
      </c>
      <c r="IG161" s="22">
        <v>0</v>
      </c>
    </row>
    <row r="162" spans="1:241" ht="12.75" customHeight="1">
      <c r="A162" s="38"/>
      <c r="B162" s="39"/>
      <c r="C162" s="40" t="s">
        <v>236</v>
      </c>
      <c r="D162" s="41" t="s">
        <v>133</v>
      </c>
      <c r="E162" s="21">
        <v>127</v>
      </c>
      <c r="F162" s="22">
        <f t="shared" si="8"/>
        <v>357.03499999999997</v>
      </c>
      <c r="G162" s="22">
        <f t="shared" si="9"/>
        <v>420.00383435797613</v>
      </c>
      <c r="H162" s="22">
        <f t="shared" si="10"/>
        <v>341.601</v>
      </c>
      <c r="I162" s="22">
        <f t="shared" si="11"/>
        <v>393.03058539055797</v>
      </c>
      <c r="J162" s="22">
        <v>341.601</v>
      </c>
      <c r="K162" s="22">
        <v>393.03058539055803</v>
      </c>
      <c r="L162" s="22">
        <v>0</v>
      </c>
      <c r="M162" s="22">
        <v>0</v>
      </c>
      <c r="N162" s="22">
        <v>0</v>
      </c>
      <c r="O162" s="22">
        <v>0</v>
      </c>
      <c r="P162" s="22">
        <v>0.64100000000000001</v>
      </c>
      <c r="Q162" s="22">
        <v>1260.5319812792511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1.0189999999999999</v>
      </c>
      <c r="AG162" s="22">
        <v>1048.018645731109</v>
      </c>
      <c r="AH162" s="22">
        <v>0</v>
      </c>
      <c r="AI162" s="22"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  <c r="AT162" s="22">
        <v>0</v>
      </c>
      <c r="AU162" s="22">
        <v>0</v>
      </c>
      <c r="AV162" s="22">
        <v>0</v>
      </c>
      <c r="AW162" s="22">
        <v>0</v>
      </c>
      <c r="AX162" s="22">
        <v>2.15</v>
      </c>
      <c r="AY162" s="22">
        <v>22.629302325581396</v>
      </c>
      <c r="AZ162" s="22">
        <v>0</v>
      </c>
      <c r="BA162" s="22">
        <v>0</v>
      </c>
      <c r="BB162" s="22">
        <v>0</v>
      </c>
      <c r="BC162" s="22">
        <v>0</v>
      </c>
      <c r="BD162" s="22">
        <v>5.3999999999999999E-2</v>
      </c>
      <c r="BE162" s="22">
        <v>26.925925925925927</v>
      </c>
      <c r="BF162" s="22">
        <v>53.521000000000001</v>
      </c>
      <c r="BG162" s="22">
        <v>665.98215653668649</v>
      </c>
      <c r="BH162" s="22">
        <v>0</v>
      </c>
      <c r="BI162" s="22">
        <v>0</v>
      </c>
      <c r="BJ162" s="22">
        <v>3.3809999999999998</v>
      </c>
      <c r="BK162" s="22">
        <v>764.10292812777288</v>
      </c>
      <c r="BL162" s="22">
        <v>0.26100000000000001</v>
      </c>
      <c r="BM162" s="22">
        <v>34.800766283524901</v>
      </c>
      <c r="BN162" s="22">
        <v>1.4999999999999999E-2</v>
      </c>
      <c r="BO162" s="22">
        <v>386.4</v>
      </c>
      <c r="BP162" s="22">
        <v>0.86099999999999999</v>
      </c>
      <c r="BQ162" s="22">
        <v>248.28803716608593</v>
      </c>
      <c r="BR162" s="22">
        <v>0</v>
      </c>
      <c r="BS162" s="22">
        <v>0</v>
      </c>
      <c r="BT162" s="22">
        <v>0</v>
      </c>
      <c r="BU162" s="22">
        <v>0</v>
      </c>
      <c r="BV162" s="22">
        <v>0</v>
      </c>
      <c r="BW162" s="22">
        <v>0</v>
      </c>
      <c r="BX162" s="22">
        <v>60.021000000000001</v>
      </c>
      <c r="BY162" s="22">
        <v>105.27631995468252</v>
      </c>
      <c r="BZ162" s="22">
        <v>0</v>
      </c>
      <c r="CA162" s="22">
        <v>0</v>
      </c>
      <c r="CB162" s="22">
        <v>18.05</v>
      </c>
      <c r="CC162" s="22">
        <v>80.218171745152361</v>
      </c>
      <c r="CD162" s="22">
        <v>0</v>
      </c>
      <c r="CE162" s="22">
        <v>0</v>
      </c>
      <c r="CF162" s="22">
        <v>40.826999999999998</v>
      </c>
      <c r="CG162" s="22">
        <v>181.67112450094299</v>
      </c>
      <c r="CH162" s="22">
        <v>17.555</v>
      </c>
      <c r="CI162" s="22">
        <v>570.19390487040732</v>
      </c>
      <c r="CJ162" s="22">
        <v>15.837</v>
      </c>
      <c r="CK162" s="22">
        <v>329.67815874218604</v>
      </c>
      <c r="CL162" s="22">
        <v>0</v>
      </c>
      <c r="CM162" s="22">
        <v>0</v>
      </c>
      <c r="CN162" s="22">
        <v>16.158999999999999</v>
      </c>
      <c r="CO162" s="22">
        <v>83.272232192586173</v>
      </c>
      <c r="CP162" s="22">
        <v>0</v>
      </c>
      <c r="CQ162" s="22">
        <v>0</v>
      </c>
      <c r="CR162" s="22">
        <v>0</v>
      </c>
      <c r="CS162" s="22">
        <v>0</v>
      </c>
      <c r="CT162" s="22">
        <v>0</v>
      </c>
      <c r="CU162" s="22">
        <v>0</v>
      </c>
      <c r="CV162" s="22">
        <v>12.808</v>
      </c>
      <c r="CW162" s="22">
        <v>53.896861336664585</v>
      </c>
      <c r="CX162" s="22">
        <v>0</v>
      </c>
      <c r="CY162" s="22">
        <v>0</v>
      </c>
      <c r="CZ162" s="22">
        <v>0</v>
      </c>
      <c r="DA162" s="22">
        <v>0</v>
      </c>
      <c r="DB162" s="22">
        <v>25.681000000000001</v>
      </c>
      <c r="DC162" s="22">
        <v>552.72267435068727</v>
      </c>
      <c r="DD162" s="22">
        <v>0</v>
      </c>
      <c r="DE162" s="22">
        <v>0</v>
      </c>
      <c r="DF162" s="22">
        <v>4.0000000000000001E-3</v>
      </c>
      <c r="DG162" s="22">
        <v>521.75</v>
      </c>
      <c r="DH162" s="22">
        <v>0</v>
      </c>
      <c r="DI162" s="22">
        <v>0</v>
      </c>
      <c r="DJ162" s="22">
        <v>0</v>
      </c>
      <c r="DK162" s="22">
        <v>0</v>
      </c>
      <c r="DL162" s="22">
        <v>6.6000000000000003E-2</v>
      </c>
      <c r="DM162" s="22">
        <v>443.5</v>
      </c>
      <c r="DN162" s="22">
        <v>0.02</v>
      </c>
      <c r="DO162" s="22">
        <v>493.75</v>
      </c>
      <c r="DP162" s="22">
        <v>0</v>
      </c>
      <c r="DQ162" s="22">
        <v>0</v>
      </c>
      <c r="DR162" s="22">
        <v>0.72599999999999998</v>
      </c>
      <c r="DS162" s="22">
        <v>85.5</v>
      </c>
      <c r="DT162" s="22">
        <v>15.26</v>
      </c>
      <c r="DU162" s="22">
        <v>495.02765399737876</v>
      </c>
      <c r="DV162" s="22">
        <v>0.95</v>
      </c>
      <c r="DW162" s="22">
        <v>304.14421052631576</v>
      </c>
      <c r="DX162" s="22">
        <v>0.68700000000000006</v>
      </c>
      <c r="DY162" s="22">
        <v>409.13828238719066</v>
      </c>
      <c r="DZ162" s="22">
        <v>0</v>
      </c>
      <c r="EA162" s="22">
        <v>0</v>
      </c>
      <c r="EB162" s="22">
        <v>0.96799999999999997</v>
      </c>
      <c r="EC162" s="22">
        <v>485.21900826446284</v>
      </c>
      <c r="ED162" s="22">
        <v>0.106</v>
      </c>
      <c r="EE162" s="22">
        <v>228.04716981132074</v>
      </c>
      <c r="EF162" s="22">
        <v>4.8000000000000001E-2</v>
      </c>
      <c r="EG162" s="22">
        <v>297.39583333333337</v>
      </c>
      <c r="EH162" s="22">
        <v>0.14299999999999999</v>
      </c>
      <c r="EI162" s="22">
        <v>139.04195804195805</v>
      </c>
      <c r="EJ162" s="22">
        <v>1.5229999999999999</v>
      </c>
      <c r="EK162" s="22">
        <v>528.27511490479321</v>
      </c>
      <c r="EL162" s="22">
        <v>0</v>
      </c>
      <c r="EM162" s="22">
        <v>0</v>
      </c>
      <c r="EN162" s="22">
        <v>10.159000000000001</v>
      </c>
      <c r="EO162" s="22">
        <v>1110.0840633920661</v>
      </c>
      <c r="EP162" s="22">
        <v>0.67800000000000005</v>
      </c>
      <c r="EQ162" s="22">
        <v>621.4837758112094</v>
      </c>
      <c r="ER162" s="22">
        <v>0</v>
      </c>
      <c r="ES162" s="22">
        <v>0</v>
      </c>
      <c r="ET162" s="22">
        <v>0</v>
      </c>
      <c r="EU162" s="22">
        <v>0</v>
      </c>
      <c r="EV162" s="22">
        <v>0</v>
      </c>
      <c r="EW162" s="22">
        <v>0</v>
      </c>
      <c r="EX162" s="22">
        <v>1E-3</v>
      </c>
      <c r="EY162" s="22">
        <v>5677</v>
      </c>
      <c r="EZ162" s="22">
        <v>0</v>
      </c>
      <c r="FA162" s="22">
        <v>0</v>
      </c>
      <c r="FB162" s="22">
        <v>0</v>
      </c>
      <c r="FC162" s="22">
        <v>0</v>
      </c>
      <c r="FD162" s="22">
        <v>0</v>
      </c>
      <c r="FE162" s="22">
        <v>0</v>
      </c>
      <c r="FF162" s="22">
        <v>0</v>
      </c>
      <c r="FG162" s="22">
        <v>0</v>
      </c>
      <c r="FH162" s="22">
        <v>2.5999999999999999E-2</v>
      </c>
      <c r="FI162" s="22">
        <v>878.61538461538453</v>
      </c>
      <c r="FJ162" s="22">
        <v>4.0000000000000001E-3</v>
      </c>
      <c r="FK162" s="22">
        <v>522.5</v>
      </c>
      <c r="FL162" s="22">
        <v>0.73799999999999999</v>
      </c>
      <c r="FM162" s="22">
        <v>521.47967479674799</v>
      </c>
      <c r="FN162" s="22">
        <v>0</v>
      </c>
      <c r="FO162" s="22">
        <v>0</v>
      </c>
      <c r="FP162" s="22">
        <v>0</v>
      </c>
      <c r="FQ162" s="22">
        <v>0</v>
      </c>
      <c r="FR162" s="22">
        <v>0</v>
      </c>
      <c r="FS162" s="22">
        <v>0</v>
      </c>
      <c r="FT162" s="22">
        <v>0</v>
      </c>
      <c r="FU162" s="22">
        <v>0</v>
      </c>
      <c r="FV162" s="22">
        <v>0</v>
      </c>
      <c r="FW162" s="22">
        <v>0</v>
      </c>
      <c r="FX162" s="22">
        <v>7.0839999999999996</v>
      </c>
      <c r="FY162" s="22">
        <v>1097.5162337662339</v>
      </c>
      <c r="FZ162" s="22">
        <v>0</v>
      </c>
      <c r="GA162" s="22">
        <v>0</v>
      </c>
      <c r="GB162" s="22">
        <v>33.491</v>
      </c>
      <c r="GC162" s="22">
        <v>529.74255770206923</v>
      </c>
      <c r="GD162" s="22">
        <v>0</v>
      </c>
      <c r="GE162" s="22">
        <v>0</v>
      </c>
      <c r="GF162" s="22">
        <v>0</v>
      </c>
      <c r="GG162" s="22">
        <v>0</v>
      </c>
      <c r="GH162" s="22">
        <v>7.8E-2</v>
      </c>
      <c r="GI162" s="22">
        <v>536.01282051282055</v>
      </c>
      <c r="GJ162" s="22">
        <v>0</v>
      </c>
      <c r="GK162" s="22">
        <v>0</v>
      </c>
      <c r="GL162" s="22">
        <v>0</v>
      </c>
      <c r="GM162" s="22">
        <v>0</v>
      </c>
      <c r="GN162" s="22">
        <v>0</v>
      </c>
      <c r="GO162" s="22">
        <v>0</v>
      </c>
      <c r="GP162" s="22">
        <v>0</v>
      </c>
      <c r="GQ162" s="22">
        <v>0</v>
      </c>
      <c r="GR162" s="22">
        <v>8.8520000000000003</v>
      </c>
      <c r="GS162" s="22">
        <v>477.34376412110254</v>
      </c>
      <c r="GT162" s="22">
        <v>0</v>
      </c>
      <c r="GU162" s="22">
        <v>0</v>
      </c>
      <c r="GV162" s="22">
        <v>0</v>
      </c>
      <c r="GW162" s="22">
        <v>0</v>
      </c>
      <c r="GX162" s="22">
        <v>8.8520000000000003</v>
      </c>
      <c r="GY162" s="22">
        <v>477.34376412110254</v>
      </c>
      <c r="GZ162" s="22">
        <v>0</v>
      </c>
      <c r="HA162" s="22">
        <v>0</v>
      </c>
      <c r="HB162" s="22">
        <v>0</v>
      </c>
      <c r="HC162" s="22">
        <v>0</v>
      </c>
      <c r="HD162" s="22">
        <v>0</v>
      </c>
      <c r="HE162" s="22">
        <v>0</v>
      </c>
      <c r="HF162" s="22">
        <v>0</v>
      </c>
      <c r="HG162" s="22">
        <v>0</v>
      </c>
      <c r="HH162" s="22">
        <v>0</v>
      </c>
      <c r="HI162" s="22">
        <v>0</v>
      </c>
      <c r="HJ162" s="22">
        <v>0</v>
      </c>
      <c r="HK162" s="22">
        <v>0</v>
      </c>
      <c r="HL162" s="22">
        <v>0</v>
      </c>
      <c r="HM162" s="22">
        <v>0</v>
      </c>
      <c r="HN162" s="22">
        <v>0</v>
      </c>
      <c r="HO162" s="22">
        <v>0</v>
      </c>
      <c r="HP162" s="22">
        <v>0</v>
      </c>
      <c r="HQ162" s="22">
        <v>0</v>
      </c>
      <c r="HR162" s="22">
        <v>0</v>
      </c>
      <c r="HS162" s="22">
        <v>0</v>
      </c>
      <c r="HT162" s="22">
        <v>6.5819999999999999</v>
      </c>
      <c r="HU162" s="22">
        <v>1742.7804618656944</v>
      </c>
      <c r="HV162" s="22">
        <v>0</v>
      </c>
      <c r="HW162" s="22">
        <v>0</v>
      </c>
      <c r="HX162" s="22">
        <v>0</v>
      </c>
      <c r="HY162" s="22">
        <v>0</v>
      </c>
      <c r="HZ162" s="22">
        <v>4.7E-2</v>
      </c>
      <c r="IA162" s="22">
        <v>236.7446808510638</v>
      </c>
      <c r="IB162" s="22">
        <v>0</v>
      </c>
      <c r="IC162" s="22">
        <v>0</v>
      </c>
      <c r="ID162" s="22">
        <v>6.5350000000000001</v>
      </c>
      <c r="IE162" s="22">
        <v>1753.6119357306809</v>
      </c>
      <c r="IF162" s="22">
        <v>0</v>
      </c>
      <c r="IG162" s="22">
        <v>0</v>
      </c>
    </row>
    <row r="163" spans="1:241" ht="12.75" customHeight="1">
      <c r="A163" s="38"/>
      <c r="B163" s="39"/>
      <c r="C163" s="40" t="s">
        <v>272</v>
      </c>
      <c r="D163" s="41" t="s">
        <v>133</v>
      </c>
      <c r="E163" s="21">
        <v>128</v>
      </c>
      <c r="F163" s="22">
        <f t="shared" si="8"/>
        <v>16.25</v>
      </c>
      <c r="G163" s="22">
        <f t="shared" si="9"/>
        <v>565.00098461538471</v>
      </c>
      <c r="H163" s="22">
        <f t="shared" si="10"/>
        <v>15.715999999999999</v>
      </c>
      <c r="I163" s="22">
        <f t="shared" si="11"/>
        <v>571.68808857215583</v>
      </c>
      <c r="J163" s="22">
        <v>15.715999999999999</v>
      </c>
      <c r="K163" s="22">
        <v>571.68808857215583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22">
        <v>0</v>
      </c>
      <c r="AP163" s="22">
        <v>0</v>
      </c>
      <c r="AQ163" s="22">
        <v>0</v>
      </c>
      <c r="AR163" s="22">
        <v>0</v>
      </c>
      <c r="AS163" s="22">
        <v>0</v>
      </c>
      <c r="AT163" s="22">
        <v>0</v>
      </c>
      <c r="AU163" s="22">
        <v>0</v>
      </c>
      <c r="AV163" s="22">
        <v>0</v>
      </c>
      <c r="AW163" s="22">
        <v>0</v>
      </c>
      <c r="AX163" s="22">
        <v>0</v>
      </c>
      <c r="AY163" s="22">
        <v>0</v>
      </c>
      <c r="AZ163" s="22">
        <v>0</v>
      </c>
      <c r="BA163" s="22">
        <v>0</v>
      </c>
      <c r="BB163" s="22">
        <v>0</v>
      </c>
      <c r="BC163" s="22">
        <v>0</v>
      </c>
      <c r="BD163" s="22">
        <v>0</v>
      </c>
      <c r="BE163" s="22">
        <v>0</v>
      </c>
      <c r="BF163" s="22">
        <v>12.84</v>
      </c>
      <c r="BG163" s="22">
        <v>585.16269470404984</v>
      </c>
      <c r="BH163" s="22">
        <v>0</v>
      </c>
      <c r="BI163" s="22">
        <v>0</v>
      </c>
      <c r="BJ163" s="22">
        <v>3.5000000000000003E-2</v>
      </c>
      <c r="BK163" s="22">
        <v>849.68571428571431</v>
      </c>
      <c r="BL163" s="22">
        <v>0</v>
      </c>
      <c r="BM163" s="22">
        <v>0</v>
      </c>
      <c r="BN163" s="22">
        <v>0</v>
      </c>
      <c r="BO163" s="22">
        <v>0</v>
      </c>
      <c r="BP163" s="22">
        <v>0</v>
      </c>
      <c r="BQ163" s="22">
        <v>0</v>
      </c>
      <c r="BR163" s="22">
        <v>0</v>
      </c>
      <c r="BS163" s="22">
        <v>0</v>
      </c>
      <c r="BT163" s="22">
        <v>0</v>
      </c>
      <c r="BU163" s="22">
        <v>0</v>
      </c>
      <c r="BV163" s="22">
        <v>0</v>
      </c>
      <c r="BW163" s="22">
        <v>0</v>
      </c>
      <c r="BX163" s="22">
        <v>0.114</v>
      </c>
      <c r="BY163" s="22">
        <v>111.05263157894737</v>
      </c>
      <c r="BZ163" s="22">
        <v>0</v>
      </c>
      <c r="CA163" s="22">
        <v>0</v>
      </c>
      <c r="CB163" s="22">
        <v>0.02</v>
      </c>
      <c r="CC163" s="22">
        <v>4.3</v>
      </c>
      <c r="CD163" s="22">
        <v>0</v>
      </c>
      <c r="CE163" s="22">
        <v>0</v>
      </c>
      <c r="CF163" s="22">
        <v>2.8000000000000001E-2</v>
      </c>
      <c r="CG163" s="22">
        <v>577.07142857142856</v>
      </c>
      <c r="CH163" s="22">
        <v>0.157</v>
      </c>
      <c r="CI163" s="22">
        <v>246.33757961783439</v>
      </c>
      <c r="CJ163" s="22">
        <v>0.48699999999999999</v>
      </c>
      <c r="CK163" s="22">
        <v>421.80287474332647</v>
      </c>
      <c r="CL163" s="22">
        <v>0</v>
      </c>
      <c r="CM163" s="22">
        <v>0</v>
      </c>
      <c r="CN163" s="22">
        <v>1.4999999999999999E-2</v>
      </c>
      <c r="CO163" s="22">
        <v>347.66666666666663</v>
      </c>
      <c r="CP163" s="22">
        <v>0</v>
      </c>
      <c r="CQ163" s="22">
        <v>0</v>
      </c>
      <c r="CR163" s="22">
        <v>0</v>
      </c>
      <c r="CS163" s="22">
        <v>0</v>
      </c>
      <c r="CT163" s="22">
        <v>0</v>
      </c>
      <c r="CU163" s="22">
        <v>0</v>
      </c>
      <c r="CV163" s="22">
        <v>0</v>
      </c>
      <c r="CW163" s="22">
        <v>0</v>
      </c>
      <c r="CX163" s="22">
        <v>0</v>
      </c>
      <c r="CY163" s="22">
        <v>0</v>
      </c>
      <c r="CZ163" s="22">
        <v>0</v>
      </c>
      <c r="DA163" s="22">
        <v>0</v>
      </c>
      <c r="DB163" s="22">
        <v>0</v>
      </c>
      <c r="DC163" s="22">
        <v>0</v>
      </c>
      <c r="DD163" s="22">
        <v>0</v>
      </c>
      <c r="DE163" s="22">
        <v>0</v>
      </c>
      <c r="DF163" s="22">
        <v>0</v>
      </c>
      <c r="DG163" s="22">
        <v>0</v>
      </c>
      <c r="DH163" s="22">
        <v>0</v>
      </c>
      <c r="DI163" s="22">
        <v>0</v>
      </c>
      <c r="DJ163" s="22">
        <v>0</v>
      </c>
      <c r="DK163" s="22">
        <v>0</v>
      </c>
      <c r="DL163" s="22">
        <v>0</v>
      </c>
      <c r="DM163" s="22">
        <v>0</v>
      </c>
      <c r="DN163" s="22">
        <v>0</v>
      </c>
      <c r="DO163" s="22">
        <v>0</v>
      </c>
      <c r="DP163" s="22">
        <v>0</v>
      </c>
      <c r="DQ163" s="22">
        <v>0</v>
      </c>
      <c r="DR163" s="22">
        <v>0</v>
      </c>
      <c r="DS163" s="22">
        <v>0</v>
      </c>
      <c r="DT163" s="22">
        <v>0.13900000000000001</v>
      </c>
      <c r="DU163" s="22">
        <v>438.25179856115108</v>
      </c>
      <c r="DV163" s="22">
        <v>1.0999999999999999E-2</v>
      </c>
      <c r="DW163" s="22">
        <v>200</v>
      </c>
      <c r="DX163" s="22">
        <v>0</v>
      </c>
      <c r="DY163" s="22">
        <v>0</v>
      </c>
      <c r="DZ163" s="22">
        <v>0</v>
      </c>
      <c r="EA163" s="22">
        <v>0</v>
      </c>
      <c r="EB163" s="22">
        <v>0</v>
      </c>
      <c r="EC163" s="22">
        <v>0</v>
      </c>
      <c r="ED163" s="22">
        <v>0</v>
      </c>
      <c r="EE163" s="22">
        <v>0</v>
      </c>
      <c r="EF163" s="22">
        <v>0</v>
      </c>
      <c r="EG163" s="22">
        <v>0</v>
      </c>
      <c r="EH163" s="22">
        <v>1E-3</v>
      </c>
      <c r="EI163" s="22">
        <v>23</v>
      </c>
      <c r="EJ163" s="22">
        <v>1.9E-2</v>
      </c>
      <c r="EK163" s="22">
        <v>842.84210526315792</v>
      </c>
      <c r="EL163" s="22">
        <v>0</v>
      </c>
      <c r="EM163" s="22">
        <v>0</v>
      </c>
      <c r="EN163" s="22">
        <v>0</v>
      </c>
      <c r="EO163" s="22">
        <v>0</v>
      </c>
      <c r="EP163" s="22">
        <v>8.0000000000000002E-3</v>
      </c>
      <c r="EQ163" s="22">
        <v>928.25</v>
      </c>
      <c r="ER163" s="22">
        <v>0.251</v>
      </c>
      <c r="ES163" s="22">
        <v>44.071713147410364</v>
      </c>
      <c r="ET163" s="22">
        <v>1.075</v>
      </c>
      <c r="EU163" s="22">
        <v>340.26883720930232</v>
      </c>
      <c r="EV163" s="22">
        <v>0</v>
      </c>
      <c r="EW163" s="22">
        <v>0</v>
      </c>
      <c r="EX163" s="22">
        <v>0.04</v>
      </c>
      <c r="EY163" s="22">
        <v>9016.125</v>
      </c>
      <c r="EZ163" s="22">
        <v>0</v>
      </c>
      <c r="FA163" s="22">
        <v>0</v>
      </c>
      <c r="FB163" s="22">
        <v>0</v>
      </c>
      <c r="FC163" s="22">
        <v>0</v>
      </c>
      <c r="FD163" s="22">
        <v>0</v>
      </c>
      <c r="FE163" s="22">
        <v>0</v>
      </c>
      <c r="FF163" s="22">
        <v>0</v>
      </c>
      <c r="FG163" s="22">
        <v>0</v>
      </c>
      <c r="FH163" s="22">
        <v>4.7E-2</v>
      </c>
      <c r="FI163" s="22">
        <v>685.97872340425533</v>
      </c>
      <c r="FJ163" s="22">
        <v>7.2999999999999995E-2</v>
      </c>
      <c r="FK163" s="22">
        <v>530.95890410958896</v>
      </c>
      <c r="FL163" s="22">
        <v>0</v>
      </c>
      <c r="FM163" s="22">
        <v>0</v>
      </c>
      <c r="FN163" s="22">
        <v>0</v>
      </c>
      <c r="FO163" s="22">
        <v>0</v>
      </c>
      <c r="FP163" s="22">
        <v>0</v>
      </c>
      <c r="FQ163" s="22">
        <v>0</v>
      </c>
      <c r="FR163" s="22">
        <v>0</v>
      </c>
      <c r="FS163" s="22">
        <v>0</v>
      </c>
      <c r="FT163" s="22">
        <v>0</v>
      </c>
      <c r="FU163" s="22">
        <v>0</v>
      </c>
      <c r="FV163" s="22">
        <v>0</v>
      </c>
      <c r="FW163" s="22">
        <v>0</v>
      </c>
      <c r="FX163" s="22">
        <v>0.09</v>
      </c>
      <c r="FY163" s="22">
        <v>768.88888888888891</v>
      </c>
      <c r="FZ163" s="22">
        <v>0</v>
      </c>
      <c r="GA163" s="22">
        <v>0</v>
      </c>
      <c r="GB163" s="22">
        <v>0.26600000000000001</v>
      </c>
      <c r="GC163" s="22">
        <v>747.86842105263156</v>
      </c>
      <c r="GD163" s="22">
        <v>0</v>
      </c>
      <c r="GE163" s="22">
        <v>0</v>
      </c>
      <c r="GF163" s="22">
        <v>0</v>
      </c>
      <c r="GG163" s="22">
        <v>0</v>
      </c>
      <c r="GH163" s="22">
        <v>0</v>
      </c>
      <c r="GI163" s="22">
        <v>0</v>
      </c>
      <c r="GJ163" s="22">
        <v>0</v>
      </c>
      <c r="GK163" s="22">
        <v>0</v>
      </c>
      <c r="GL163" s="22">
        <v>0</v>
      </c>
      <c r="GM163" s="22">
        <v>0</v>
      </c>
      <c r="GN163" s="22">
        <v>0</v>
      </c>
      <c r="GO163" s="22">
        <v>0</v>
      </c>
      <c r="GP163" s="22">
        <v>0</v>
      </c>
      <c r="GQ163" s="22">
        <v>0</v>
      </c>
      <c r="GR163" s="22">
        <v>0.53400000000000003</v>
      </c>
      <c r="GS163" s="22">
        <v>368.19475655430711</v>
      </c>
      <c r="GT163" s="22">
        <v>0</v>
      </c>
      <c r="GU163" s="22">
        <v>0</v>
      </c>
      <c r="GV163" s="22">
        <v>0</v>
      </c>
      <c r="GW163" s="22">
        <v>0</v>
      </c>
      <c r="GX163" s="22">
        <v>0</v>
      </c>
      <c r="GY163" s="22">
        <v>0</v>
      </c>
      <c r="GZ163" s="22">
        <v>0</v>
      </c>
      <c r="HA163" s="22">
        <v>0</v>
      </c>
      <c r="HB163" s="22">
        <v>0</v>
      </c>
      <c r="HC163" s="22">
        <v>0</v>
      </c>
      <c r="HD163" s="22">
        <v>0</v>
      </c>
      <c r="HE163" s="22">
        <v>0</v>
      </c>
      <c r="HF163" s="22">
        <v>0</v>
      </c>
      <c r="HG163" s="22">
        <v>0</v>
      </c>
      <c r="HH163" s="22">
        <v>0</v>
      </c>
      <c r="HI163" s="22">
        <v>0</v>
      </c>
      <c r="HJ163" s="22">
        <v>0</v>
      </c>
      <c r="HK163" s="22">
        <v>0</v>
      </c>
      <c r="HL163" s="22">
        <v>0</v>
      </c>
      <c r="HM163" s="22">
        <v>0</v>
      </c>
      <c r="HN163" s="22">
        <v>0</v>
      </c>
      <c r="HO163" s="22">
        <v>0</v>
      </c>
      <c r="HP163" s="22">
        <v>0.53400000000000003</v>
      </c>
      <c r="HQ163" s="22">
        <v>368.19475655430711</v>
      </c>
      <c r="HR163" s="22">
        <v>0</v>
      </c>
      <c r="HS163" s="22">
        <v>0</v>
      </c>
      <c r="HT163" s="22">
        <v>0</v>
      </c>
      <c r="HU163" s="22">
        <v>0</v>
      </c>
      <c r="HV163" s="22">
        <v>0</v>
      </c>
      <c r="HW163" s="22">
        <v>0</v>
      </c>
      <c r="HX163" s="22">
        <v>0</v>
      </c>
      <c r="HY163" s="22">
        <v>0</v>
      </c>
      <c r="HZ163" s="22">
        <v>0</v>
      </c>
      <c r="IA163" s="22">
        <v>0</v>
      </c>
      <c r="IB163" s="22">
        <v>0</v>
      </c>
      <c r="IC163" s="22">
        <v>0</v>
      </c>
      <c r="ID163" s="22">
        <v>0</v>
      </c>
      <c r="IE163" s="22">
        <v>0</v>
      </c>
      <c r="IF163" s="22">
        <v>0</v>
      </c>
      <c r="IG163" s="22">
        <v>0</v>
      </c>
    </row>
    <row r="164" spans="1:241" ht="12.75" customHeight="1">
      <c r="A164" s="38"/>
      <c r="B164" s="39"/>
      <c r="C164" s="40" t="s">
        <v>273</v>
      </c>
      <c r="D164" s="41" t="s">
        <v>133</v>
      </c>
      <c r="E164" s="21">
        <v>129</v>
      </c>
      <c r="F164" s="22">
        <f t="shared" si="8"/>
        <v>345.16199999999998</v>
      </c>
      <c r="G164" s="22">
        <f t="shared" si="9"/>
        <v>429.45288589126261</v>
      </c>
      <c r="H164" s="22">
        <f t="shared" si="10"/>
        <v>319.98399999999998</v>
      </c>
      <c r="I164" s="22">
        <f t="shared" si="11"/>
        <v>418.94966935846793</v>
      </c>
      <c r="J164" s="22">
        <v>319.98399999999998</v>
      </c>
      <c r="K164" s="22">
        <v>418.94966935846793</v>
      </c>
      <c r="L164" s="22">
        <v>0</v>
      </c>
      <c r="M164" s="22">
        <v>0</v>
      </c>
      <c r="N164" s="22">
        <v>0</v>
      </c>
      <c r="O164" s="22">
        <v>0</v>
      </c>
      <c r="P164" s="22">
        <v>0.12</v>
      </c>
      <c r="Q164" s="22">
        <v>2336.0083333333332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0.38700000000000001</v>
      </c>
      <c r="AG164" s="22">
        <v>1186.5090439276485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0</v>
      </c>
      <c r="AS164" s="22">
        <v>0</v>
      </c>
      <c r="AT164" s="22">
        <v>0</v>
      </c>
      <c r="AU164" s="22">
        <v>0</v>
      </c>
      <c r="AV164" s="22">
        <v>5.0000000000000001E-3</v>
      </c>
      <c r="AW164" s="22">
        <v>397</v>
      </c>
      <c r="AX164" s="22">
        <v>7.2999999999999995E-2</v>
      </c>
      <c r="AY164" s="22">
        <v>158.35616438356166</v>
      </c>
      <c r="AZ164" s="22">
        <v>0</v>
      </c>
      <c r="BA164" s="22">
        <v>0</v>
      </c>
      <c r="BB164" s="22">
        <v>0</v>
      </c>
      <c r="BC164" s="22">
        <v>0</v>
      </c>
      <c r="BD164" s="22">
        <v>2.1230000000000002</v>
      </c>
      <c r="BE164" s="22">
        <v>4.3207724917569479</v>
      </c>
      <c r="BF164" s="22">
        <v>77.754000000000005</v>
      </c>
      <c r="BG164" s="22">
        <v>711.50200632764881</v>
      </c>
      <c r="BH164" s="22">
        <v>0</v>
      </c>
      <c r="BI164" s="22">
        <v>0</v>
      </c>
      <c r="BJ164" s="22">
        <v>1.18</v>
      </c>
      <c r="BK164" s="22">
        <v>1049.6347457627119</v>
      </c>
      <c r="BL164" s="22">
        <v>0</v>
      </c>
      <c r="BM164" s="22">
        <v>0</v>
      </c>
      <c r="BN164" s="22">
        <v>0</v>
      </c>
      <c r="BO164" s="22">
        <v>0</v>
      </c>
      <c r="BP164" s="22">
        <v>0.505</v>
      </c>
      <c r="BQ164" s="22">
        <v>252.1089108910891</v>
      </c>
      <c r="BR164" s="22">
        <v>0</v>
      </c>
      <c r="BS164" s="22">
        <v>0</v>
      </c>
      <c r="BT164" s="22">
        <v>0</v>
      </c>
      <c r="BU164" s="22">
        <v>0</v>
      </c>
      <c r="BV164" s="22">
        <v>0</v>
      </c>
      <c r="BW164" s="22">
        <v>0</v>
      </c>
      <c r="BX164" s="22">
        <v>39.350999999999999</v>
      </c>
      <c r="BY164" s="22">
        <v>134.31831465528194</v>
      </c>
      <c r="BZ164" s="22">
        <v>0</v>
      </c>
      <c r="CA164" s="22">
        <v>0</v>
      </c>
      <c r="CB164" s="22">
        <v>9.0419999999999998</v>
      </c>
      <c r="CC164" s="22">
        <v>111.74231364742315</v>
      </c>
      <c r="CD164" s="22">
        <v>0</v>
      </c>
      <c r="CE164" s="22">
        <v>0</v>
      </c>
      <c r="CF164" s="22">
        <v>38.378999999999998</v>
      </c>
      <c r="CG164" s="22">
        <v>171.09497381380442</v>
      </c>
      <c r="CH164" s="22">
        <v>21.126000000000001</v>
      </c>
      <c r="CI164" s="22">
        <v>581.15852504023485</v>
      </c>
      <c r="CJ164" s="22">
        <v>22.55</v>
      </c>
      <c r="CK164" s="22">
        <v>262.25330376940133</v>
      </c>
      <c r="CL164" s="22">
        <v>0</v>
      </c>
      <c r="CM164" s="22">
        <v>0</v>
      </c>
      <c r="CN164" s="22">
        <v>12.396000000000001</v>
      </c>
      <c r="CO164" s="22">
        <v>84.454098096160052</v>
      </c>
      <c r="CP164" s="22">
        <v>0</v>
      </c>
      <c r="CQ164" s="22">
        <v>0</v>
      </c>
      <c r="CR164" s="22">
        <v>0</v>
      </c>
      <c r="CS164" s="22">
        <v>0</v>
      </c>
      <c r="CT164" s="22">
        <v>0</v>
      </c>
      <c r="CU164" s="22">
        <v>0</v>
      </c>
      <c r="CV164" s="22">
        <v>5.2640000000000002</v>
      </c>
      <c r="CW164" s="22">
        <v>66.586056231003028</v>
      </c>
      <c r="CX164" s="22">
        <v>0</v>
      </c>
      <c r="CY164" s="22">
        <v>0</v>
      </c>
      <c r="CZ164" s="22">
        <v>0</v>
      </c>
      <c r="DA164" s="22">
        <v>0</v>
      </c>
      <c r="DB164" s="22">
        <v>0</v>
      </c>
      <c r="DC164" s="22">
        <v>0</v>
      </c>
      <c r="DD164" s="22">
        <v>0</v>
      </c>
      <c r="DE164" s="22">
        <v>0</v>
      </c>
      <c r="DF164" s="22">
        <v>1E-3</v>
      </c>
      <c r="DG164" s="22">
        <v>546</v>
      </c>
      <c r="DH164" s="22">
        <v>0</v>
      </c>
      <c r="DI164" s="22">
        <v>0</v>
      </c>
      <c r="DJ164" s="22">
        <v>0</v>
      </c>
      <c r="DK164" s="22">
        <v>0</v>
      </c>
      <c r="DL164" s="22">
        <v>0</v>
      </c>
      <c r="DM164" s="22">
        <v>0</v>
      </c>
      <c r="DN164" s="22">
        <v>4.0000000000000001E-3</v>
      </c>
      <c r="DO164" s="22">
        <v>316</v>
      </c>
      <c r="DP164" s="22">
        <v>0</v>
      </c>
      <c r="DQ164" s="22">
        <v>0</v>
      </c>
      <c r="DR164" s="22">
        <v>0.152</v>
      </c>
      <c r="DS164" s="22">
        <v>121.38815789473685</v>
      </c>
      <c r="DT164" s="22">
        <v>6.9829999999999997</v>
      </c>
      <c r="DU164" s="22">
        <v>650.67449520263494</v>
      </c>
      <c r="DV164" s="22">
        <v>0.38100000000000001</v>
      </c>
      <c r="DW164" s="22">
        <v>344.94750656167975</v>
      </c>
      <c r="DX164" s="22">
        <v>0.252</v>
      </c>
      <c r="DY164" s="22">
        <v>392.08730158730157</v>
      </c>
      <c r="DZ164" s="22">
        <v>0</v>
      </c>
      <c r="EA164" s="22">
        <v>0</v>
      </c>
      <c r="EB164" s="22">
        <v>0.29099999999999998</v>
      </c>
      <c r="EC164" s="22">
        <v>536.88316151202741</v>
      </c>
      <c r="ED164" s="22">
        <v>8.1000000000000003E-2</v>
      </c>
      <c r="EE164" s="22">
        <v>256.30864197530866</v>
      </c>
      <c r="EF164" s="22">
        <v>8.5000000000000006E-2</v>
      </c>
      <c r="EG164" s="22">
        <v>278.4470588235294</v>
      </c>
      <c r="EH164" s="22">
        <v>0.495</v>
      </c>
      <c r="EI164" s="22">
        <v>185.99797979797981</v>
      </c>
      <c r="EJ164" s="22">
        <v>0.55900000000000005</v>
      </c>
      <c r="EK164" s="22">
        <v>517.64758497316643</v>
      </c>
      <c r="EL164" s="22">
        <v>0</v>
      </c>
      <c r="EM164" s="22">
        <v>0</v>
      </c>
      <c r="EN164" s="22">
        <v>9.6669999999999998</v>
      </c>
      <c r="EO164" s="22">
        <v>1168.5854970518258</v>
      </c>
      <c r="EP164" s="22">
        <v>2.9000000000000001E-2</v>
      </c>
      <c r="EQ164" s="22">
        <v>1438.2413793103449</v>
      </c>
      <c r="ER164" s="22">
        <v>8.3190000000000008</v>
      </c>
      <c r="ES164" s="22">
        <v>58.239211443683139</v>
      </c>
      <c r="ET164" s="22">
        <v>32.863</v>
      </c>
      <c r="EU164" s="22">
        <v>351.98359857590606</v>
      </c>
      <c r="EV164" s="22">
        <v>0</v>
      </c>
      <c r="EW164" s="22">
        <v>0</v>
      </c>
      <c r="EX164" s="22">
        <v>0</v>
      </c>
      <c r="EY164" s="22">
        <v>0</v>
      </c>
      <c r="EZ164" s="22">
        <v>0</v>
      </c>
      <c r="FA164" s="22">
        <v>0</v>
      </c>
      <c r="FB164" s="22">
        <v>0</v>
      </c>
      <c r="FC164" s="22">
        <v>0</v>
      </c>
      <c r="FD164" s="22">
        <v>0</v>
      </c>
      <c r="FE164" s="22">
        <v>0</v>
      </c>
      <c r="FF164" s="22">
        <v>0</v>
      </c>
      <c r="FG164" s="22">
        <v>0</v>
      </c>
      <c r="FH164" s="22">
        <v>1E-3</v>
      </c>
      <c r="FI164" s="22">
        <v>1080</v>
      </c>
      <c r="FJ164" s="22">
        <v>0</v>
      </c>
      <c r="FK164" s="22">
        <v>0</v>
      </c>
      <c r="FL164" s="22">
        <v>2.1000000000000001E-2</v>
      </c>
      <c r="FM164" s="22">
        <v>450.57142857142856</v>
      </c>
      <c r="FN164" s="22">
        <v>0</v>
      </c>
      <c r="FO164" s="22">
        <v>0</v>
      </c>
      <c r="FP164" s="22">
        <v>0</v>
      </c>
      <c r="FQ164" s="22">
        <v>0</v>
      </c>
      <c r="FR164" s="22">
        <v>0</v>
      </c>
      <c r="FS164" s="22">
        <v>0</v>
      </c>
      <c r="FT164" s="22">
        <v>0</v>
      </c>
      <c r="FU164" s="22">
        <v>0</v>
      </c>
      <c r="FV164" s="22">
        <v>0</v>
      </c>
      <c r="FW164" s="22">
        <v>0</v>
      </c>
      <c r="FX164" s="22">
        <v>3.8889999999999998</v>
      </c>
      <c r="FY164" s="22">
        <v>973.3329904859861</v>
      </c>
      <c r="FZ164" s="22">
        <v>0</v>
      </c>
      <c r="GA164" s="22">
        <v>0</v>
      </c>
      <c r="GB164" s="22">
        <v>25.651</v>
      </c>
      <c r="GC164" s="22">
        <v>451.8748586799735</v>
      </c>
      <c r="GD164" s="22">
        <v>0</v>
      </c>
      <c r="GE164" s="22">
        <v>0</v>
      </c>
      <c r="GF164" s="22">
        <v>0</v>
      </c>
      <c r="GG164" s="22">
        <v>0</v>
      </c>
      <c r="GH164" s="22">
        <v>0</v>
      </c>
      <c r="GI164" s="22">
        <v>0</v>
      </c>
      <c r="GJ164" s="22">
        <v>5.0000000000000001E-3</v>
      </c>
      <c r="GK164" s="22">
        <v>233.2</v>
      </c>
      <c r="GL164" s="22">
        <v>0</v>
      </c>
      <c r="GM164" s="22">
        <v>0</v>
      </c>
      <c r="GN164" s="22">
        <v>0</v>
      </c>
      <c r="GO164" s="22">
        <v>0</v>
      </c>
      <c r="GP164" s="22">
        <v>0</v>
      </c>
      <c r="GQ164" s="22">
        <v>0</v>
      </c>
      <c r="GR164" s="22">
        <v>23.835999999999999</v>
      </c>
      <c r="GS164" s="22">
        <v>579.80122503775806</v>
      </c>
      <c r="GT164" s="22">
        <v>0</v>
      </c>
      <c r="GU164" s="22">
        <v>0</v>
      </c>
      <c r="GV164" s="22">
        <v>0.48299999999999998</v>
      </c>
      <c r="GW164" s="22">
        <v>7565.4099378881983</v>
      </c>
      <c r="GX164" s="22">
        <v>23.353000000000002</v>
      </c>
      <c r="GY164" s="22">
        <v>435.32090095490946</v>
      </c>
      <c r="GZ164" s="22">
        <v>0</v>
      </c>
      <c r="HA164" s="22">
        <v>0</v>
      </c>
      <c r="HB164" s="22">
        <v>0</v>
      </c>
      <c r="HC164" s="22">
        <v>0</v>
      </c>
      <c r="HD164" s="22">
        <v>0</v>
      </c>
      <c r="HE164" s="22">
        <v>0</v>
      </c>
      <c r="HF164" s="22">
        <v>0</v>
      </c>
      <c r="HG164" s="22">
        <v>0</v>
      </c>
      <c r="HH164" s="22">
        <v>0</v>
      </c>
      <c r="HI164" s="22">
        <v>0</v>
      </c>
      <c r="HJ164" s="22">
        <v>0</v>
      </c>
      <c r="HK164" s="22">
        <v>0</v>
      </c>
      <c r="HL164" s="22">
        <v>0</v>
      </c>
      <c r="HM164" s="22">
        <v>0</v>
      </c>
      <c r="HN164" s="22">
        <v>0</v>
      </c>
      <c r="HO164" s="22">
        <v>0</v>
      </c>
      <c r="HP164" s="22">
        <v>0</v>
      </c>
      <c r="HQ164" s="22">
        <v>0</v>
      </c>
      <c r="HR164" s="22">
        <v>0</v>
      </c>
      <c r="HS164" s="22">
        <v>0</v>
      </c>
      <c r="HT164" s="22">
        <v>1.3420000000000001</v>
      </c>
      <c r="HU164" s="22">
        <v>263.40089418777944</v>
      </c>
      <c r="HV164" s="22">
        <v>0</v>
      </c>
      <c r="HW164" s="22">
        <v>0</v>
      </c>
      <c r="HX164" s="22">
        <v>0</v>
      </c>
      <c r="HY164" s="22">
        <v>0</v>
      </c>
      <c r="HZ164" s="22">
        <v>1.3420000000000001</v>
      </c>
      <c r="IA164" s="22">
        <v>263.40089418777944</v>
      </c>
      <c r="IB164" s="22">
        <v>0</v>
      </c>
      <c r="IC164" s="22">
        <v>0</v>
      </c>
      <c r="ID164" s="22">
        <v>0</v>
      </c>
      <c r="IE164" s="22">
        <v>0</v>
      </c>
      <c r="IF164" s="22">
        <v>0</v>
      </c>
      <c r="IG164" s="22">
        <v>0</v>
      </c>
    </row>
    <row r="165" spans="1:241" ht="12.75" customHeight="1">
      <c r="A165" s="38"/>
      <c r="B165" s="39"/>
      <c r="C165" s="40" t="s">
        <v>274</v>
      </c>
      <c r="D165" s="41" t="s">
        <v>133</v>
      </c>
      <c r="E165" s="21">
        <v>130</v>
      </c>
      <c r="F165" s="22">
        <f t="shared" si="8"/>
        <v>127.29400000000001</v>
      </c>
      <c r="G165" s="22">
        <f t="shared" si="9"/>
        <v>318.93772683708573</v>
      </c>
      <c r="H165" s="22">
        <f t="shared" si="10"/>
        <v>84.981999999999999</v>
      </c>
      <c r="I165" s="22">
        <f t="shared" si="11"/>
        <v>184.29101456779082</v>
      </c>
      <c r="J165" s="22">
        <v>84.981999999999999</v>
      </c>
      <c r="K165" s="22">
        <v>184.29101456779082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2.4E-2</v>
      </c>
      <c r="AG165" s="22">
        <v>1201</v>
      </c>
      <c r="AH165" s="22">
        <v>0</v>
      </c>
      <c r="AI165" s="22">
        <v>0</v>
      </c>
      <c r="AJ165" s="22">
        <v>0</v>
      </c>
      <c r="AK165" s="22"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v>0</v>
      </c>
      <c r="AS165" s="22">
        <v>0</v>
      </c>
      <c r="AT165" s="22">
        <v>0</v>
      </c>
      <c r="AU165" s="22"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5.7000000000000002E-2</v>
      </c>
      <c r="BC165" s="22">
        <v>67.526315789473685</v>
      </c>
      <c r="BD165" s="22">
        <v>1.208</v>
      </c>
      <c r="BE165" s="22">
        <v>4.3203642384105958</v>
      </c>
      <c r="BF165" s="22">
        <v>1.5609999999999999</v>
      </c>
      <c r="BG165" s="22">
        <v>638.68417680973732</v>
      </c>
      <c r="BH165" s="22">
        <v>0</v>
      </c>
      <c r="BI165" s="22">
        <v>0</v>
      </c>
      <c r="BJ165" s="22">
        <v>1.2999999999999999E-2</v>
      </c>
      <c r="BK165" s="22">
        <v>861.76923076923072</v>
      </c>
      <c r="BL165" s="22">
        <v>0</v>
      </c>
      <c r="BM165" s="22">
        <v>0</v>
      </c>
      <c r="BN165" s="22">
        <v>0</v>
      </c>
      <c r="BO165" s="22">
        <v>0</v>
      </c>
      <c r="BP165" s="22">
        <v>2.39</v>
      </c>
      <c r="BQ165" s="22">
        <v>64.510041841004181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39.491</v>
      </c>
      <c r="BY165" s="22">
        <v>33.666177103643868</v>
      </c>
      <c r="BZ165" s="22">
        <v>0</v>
      </c>
      <c r="CA165" s="22">
        <v>0</v>
      </c>
      <c r="CB165" s="22">
        <v>7.2839999999999998</v>
      </c>
      <c r="CC165" s="22">
        <v>25.113261943986821</v>
      </c>
      <c r="CD165" s="22">
        <v>0</v>
      </c>
      <c r="CE165" s="22">
        <v>0</v>
      </c>
      <c r="CF165" s="22">
        <v>3.2410000000000001</v>
      </c>
      <c r="CG165" s="22">
        <v>167.54026535020054</v>
      </c>
      <c r="CH165" s="22">
        <v>0.93200000000000005</v>
      </c>
      <c r="CI165" s="22">
        <v>396.25536480686696</v>
      </c>
      <c r="CJ165" s="22">
        <v>4.78</v>
      </c>
      <c r="CK165" s="22">
        <v>161.63891213389124</v>
      </c>
      <c r="CL165" s="22">
        <v>0</v>
      </c>
      <c r="CM165" s="22">
        <v>0</v>
      </c>
      <c r="CN165" s="22">
        <v>8.9139999999999997</v>
      </c>
      <c r="CO165" s="22">
        <v>67.021090419564729</v>
      </c>
      <c r="CP165" s="22">
        <v>0</v>
      </c>
      <c r="CQ165" s="22">
        <v>0</v>
      </c>
      <c r="CR165" s="22">
        <v>0</v>
      </c>
      <c r="CS165" s="22">
        <v>0</v>
      </c>
      <c r="CT165" s="22">
        <v>0</v>
      </c>
      <c r="CU165" s="22">
        <v>0</v>
      </c>
      <c r="CV165" s="22">
        <v>0.83199999999999996</v>
      </c>
      <c r="CW165" s="22">
        <v>51.818509615384613</v>
      </c>
      <c r="CX165" s="22">
        <v>0</v>
      </c>
      <c r="CY165" s="22">
        <v>0</v>
      </c>
      <c r="CZ165" s="22">
        <v>0</v>
      </c>
      <c r="DA165" s="22">
        <v>0</v>
      </c>
      <c r="DB165" s="22">
        <v>0.1</v>
      </c>
      <c r="DC165" s="22">
        <v>2292.84</v>
      </c>
      <c r="DD165" s="22">
        <v>0</v>
      </c>
      <c r="DE165" s="22">
        <v>0</v>
      </c>
      <c r="DF165" s="22">
        <v>5.0000000000000001E-3</v>
      </c>
      <c r="DG165" s="22">
        <v>513.20000000000005</v>
      </c>
      <c r="DH165" s="22">
        <v>0</v>
      </c>
      <c r="DI165" s="22">
        <v>0</v>
      </c>
      <c r="DJ165" s="22">
        <v>0</v>
      </c>
      <c r="DK165" s="22">
        <v>0</v>
      </c>
      <c r="DL165" s="22">
        <v>0</v>
      </c>
      <c r="DM165" s="22">
        <v>0</v>
      </c>
      <c r="DN165" s="22">
        <v>0</v>
      </c>
      <c r="DO165" s="22">
        <v>0</v>
      </c>
      <c r="DP165" s="22">
        <v>0</v>
      </c>
      <c r="DQ165" s="22">
        <v>0</v>
      </c>
      <c r="DR165" s="22">
        <v>0.124</v>
      </c>
      <c r="DS165" s="22">
        <v>81.266129032258064</v>
      </c>
      <c r="DT165" s="22">
        <v>0.80600000000000005</v>
      </c>
      <c r="DU165" s="22">
        <v>567.70347394540943</v>
      </c>
      <c r="DV165" s="22">
        <v>2E-3</v>
      </c>
      <c r="DW165" s="22">
        <v>291.5</v>
      </c>
      <c r="DX165" s="22">
        <v>6.0000000000000001E-3</v>
      </c>
      <c r="DY165" s="22">
        <v>557.16666666666674</v>
      </c>
      <c r="DZ165" s="22">
        <v>0</v>
      </c>
      <c r="EA165" s="22">
        <v>0</v>
      </c>
      <c r="EB165" s="22">
        <v>0.35199999999999998</v>
      </c>
      <c r="EC165" s="22">
        <v>490.21306818181819</v>
      </c>
      <c r="ED165" s="22">
        <v>0</v>
      </c>
      <c r="EE165" s="22">
        <v>0</v>
      </c>
      <c r="EF165" s="22">
        <v>0</v>
      </c>
      <c r="EG165" s="22">
        <v>0</v>
      </c>
      <c r="EH165" s="22">
        <v>3.0000000000000001E-3</v>
      </c>
      <c r="EI165" s="22">
        <v>160.66666666666669</v>
      </c>
      <c r="EJ165" s="22">
        <v>0.1</v>
      </c>
      <c r="EK165" s="22">
        <v>493.79</v>
      </c>
      <c r="EL165" s="22">
        <v>0</v>
      </c>
      <c r="EM165" s="22">
        <v>0</v>
      </c>
      <c r="EN165" s="22">
        <v>1.5780000000000001</v>
      </c>
      <c r="EO165" s="22">
        <v>1269.1850443599494</v>
      </c>
      <c r="EP165" s="22">
        <v>8.9999999999999993E-3</v>
      </c>
      <c r="EQ165" s="22">
        <v>886.88888888888891</v>
      </c>
      <c r="ER165" s="22">
        <v>0.03</v>
      </c>
      <c r="ES165" s="22">
        <v>61.4</v>
      </c>
      <c r="ET165" s="22">
        <v>5.2990000000000004</v>
      </c>
      <c r="EU165" s="22">
        <v>558.530854878279</v>
      </c>
      <c r="EV165" s="22">
        <v>0</v>
      </c>
      <c r="EW165" s="22">
        <v>0</v>
      </c>
      <c r="EX165" s="22">
        <v>5.0999999999999997E-2</v>
      </c>
      <c r="EY165" s="22">
        <v>8802.2156862745105</v>
      </c>
      <c r="EZ165" s="22">
        <v>0</v>
      </c>
      <c r="FA165" s="22">
        <v>0</v>
      </c>
      <c r="FB165" s="22">
        <v>0</v>
      </c>
      <c r="FC165" s="22">
        <v>0</v>
      </c>
      <c r="FD165" s="22">
        <v>0</v>
      </c>
      <c r="FE165" s="22">
        <v>0</v>
      </c>
      <c r="FF165" s="22">
        <v>0</v>
      </c>
      <c r="FG165" s="22">
        <v>0</v>
      </c>
      <c r="FH165" s="22">
        <v>0</v>
      </c>
      <c r="FI165" s="22">
        <v>0</v>
      </c>
      <c r="FJ165" s="22">
        <v>0</v>
      </c>
      <c r="FK165" s="22">
        <v>0</v>
      </c>
      <c r="FL165" s="22">
        <v>5.0000000000000001E-3</v>
      </c>
      <c r="FM165" s="22">
        <v>356.4</v>
      </c>
      <c r="FN165" s="22">
        <v>0</v>
      </c>
      <c r="FO165" s="22">
        <v>0</v>
      </c>
      <c r="FP165" s="22">
        <v>0</v>
      </c>
      <c r="FQ165" s="22">
        <v>0</v>
      </c>
      <c r="FR165" s="22">
        <v>0</v>
      </c>
      <c r="FS165" s="22">
        <v>0</v>
      </c>
      <c r="FT165" s="22">
        <v>0</v>
      </c>
      <c r="FU165" s="22">
        <v>0</v>
      </c>
      <c r="FV165" s="22">
        <v>0</v>
      </c>
      <c r="FW165" s="22">
        <v>0</v>
      </c>
      <c r="FX165" s="22">
        <v>0.56699999999999995</v>
      </c>
      <c r="FY165" s="22">
        <v>1027.7530864197531</v>
      </c>
      <c r="FZ165" s="22">
        <v>0</v>
      </c>
      <c r="GA165" s="22">
        <v>0</v>
      </c>
      <c r="GB165" s="22">
        <v>1.532</v>
      </c>
      <c r="GC165" s="22">
        <v>484.00652741514364</v>
      </c>
      <c r="GD165" s="22">
        <v>0</v>
      </c>
      <c r="GE165" s="22">
        <v>0</v>
      </c>
      <c r="GF165" s="22">
        <v>0</v>
      </c>
      <c r="GG165" s="22">
        <v>0</v>
      </c>
      <c r="GH165" s="22">
        <v>3.6859999999999999</v>
      </c>
      <c r="GI165" s="22">
        <v>800.38578404774819</v>
      </c>
      <c r="GJ165" s="22">
        <v>0</v>
      </c>
      <c r="GK165" s="22">
        <v>0</v>
      </c>
      <c r="GL165" s="22">
        <v>0</v>
      </c>
      <c r="GM165" s="22">
        <v>0</v>
      </c>
      <c r="GN165" s="22">
        <v>0</v>
      </c>
      <c r="GO165" s="22">
        <v>0</v>
      </c>
      <c r="GP165" s="22">
        <v>0</v>
      </c>
      <c r="GQ165" s="22">
        <v>0</v>
      </c>
      <c r="GR165" s="22">
        <v>16.385000000000002</v>
      </c>
      <c r="GS165" s="22">
        <v>710.69093683246865</v>
      </c>
      <c r="GT165" s="22">
        <v>0</v>
      </c>
      <c r="GU165" s="22">
        <v>0</v>
      </c>
      <c r="GV165" s="22">
        <v>0.69499999999999995</v>
      </c>
      <c r="GW165" s="22">
        <v>7446.9151079136691</v>
      </c>
      <c r="GX165" s="22">
        <v>15.43</v>
      </c>
      <c r="GY165" s="22">
        <v>410.10855476344778</v>
      </c>
      <c r="GZ165" s="22">
        <v>0</v>
      </c>
      <c r="HA165" s="22">
        <v>0</v>
      </c>
      <c r="HB165" s="22">
        <v>0</v>
      </c>
      <c r="HC165" s="22">
        <v>0</v>
      </c>
      <c r="HD165" s="22">
        <v>0</v>
      </c>
      <c r="HE165" s="22">
        <v>0</v>
      </c>
      <c r="HF165" s="22">
        <v>0</v>
      </c>
      <c r="HG165" s="22">
        <v>0</v>
      </c>
      <c r="HH165" s="22">
        <v>0</v>
      </c>
      <c r="HI165" s="22">
        <v>0</v>
      </c>
      <c r="HJ165" s="22">
        <v>0</v>
      </c>
      <c r="HK165" s="22">
        <v>0</v>
      </c>
      <c r="HL165" s="22">
        <v>0</v>
      </c>
      <c r="HM165" s="22">
        <v>0</v>
      </c>
      <c r="HN165" s="22">
        <v>0</v>
      </c>
      <c r="HO165" s="22">
        <v>0</v>
      </c>
      <c r="HP165" s="22">
        <v>0.26</v>
      </c>
      <c r="HQ165" s="22">
        <v>542.65384615384619</v>
      </c>
      <c r="HR165" s="22">
        <v>0</v>
      </c>
      <c r="HS165" s="22">
        <v>0</v>
      </c>
      <c r="HT165" s="22">
        <v>25.927</v>
      </c>
      <c r="HU165" s="22">
        <v>512.6998495776603</v>
      </c>
      <c r="HV165" s="22">
        <v>0</v>
      </c>
      <c r="HW165" s="22">
        <v>0</v>
      </c>
      <c r="HX165" s="22">
        <v>0</v>
      </c>
      <c r="HY165" s="22">
        <v>0</v>
      </c>
      <c r="HZ165" s="22">
        <v>8.1300000000000008</v>
      </c>
      <c r="IA165" s="22">
        <v>245.57638376383764</v>
      </c>
      <c r="IB165" s="22">
        <v>0</v>
      </c>
      <c r="IC165" s="22">
        <v>0</v>
      </c>
      <c r="ID165" s="22">
        <v>17.797000000000001</v>
      </c>
      <c r="IE165" s="22">
        <v>634.72680788897003</v>
      </c>
      <c r="IF165" s="22">
        <v>0</v>
      </c>
      <c r="IG165" s="22">
        <v>0</v>
      </c>
    </row>
    <row r="166" spans="1:241" ht="12.75" customHeight="1">
      <c r="A166" s="38"/>
      <c r="B166" s="39"/>
      <c r="C166" s="40"/>
      <c r="D166" s="41"/>
      <c r="E166" s="21"/>
      <c r="F166" s="22" t="str">
        <f t="shared" si="8"/>
        <v/>
      </c>
      <c r="G166" s="22" t="str">
        <f t="shared" si="9"/>
        <v/>
      </c>
      <c r="H166" s="22" t="str">
        <f t="shared" si="10"/>
        <v/>
      </c>
      <c r="I166" s="22" t="str">
        <f t="shared" si="11"/>
        <v/>
      </c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</row>
    <row r="167" spans="1:241" ht="12.75" customHeight="1">
      <c r="A167" s="38"/>
      <c r="B167" s="39"/>
      <c r="C167" s="40" t="s">
        <v>275</v>
      </c>
      <c r="D167" s="41" t="s">
        <v>133</v>
      </c>
      <c r="E167" s="21">
        <v>131</v>
      </c>
      <c r="F167" s="22">
        <f t="shared" si="8"/>
        <v>1242.239</v>
      </c>
      <c r="G167" s="22">
        <f t="shared" si="9"/>
        <v>220.9360123132505</v>
      </c>
      <c r="H167" s="22">
        <f t="shared" si="10"/>
        <v>1232.9159999999999</v>
      </c>
      <c r="I167" s="22">
        <f t="shared" si="11"/>
        <v>218.39638872396824</v>
      </c>
      <c r="J167" s="22">
        <v>1232.9159999999999</v>
      </c>
      <c r="K167" s="22">
        <v>218.39638872396824</v>
      </c>
      <c r="L167" s="22">
        <v>0</v>
      </c>
      <c r="M167" s="22">
        <v>0</v>
      </c>
      <c r="N167" s="22">
        <v>0</v>
      </c>
      <c r="O167" s="22">
        <v>0</v>
      </c>
      <c r="P167" s="22">
        <v>6.694</v>
      </c>
      <c r="Q167" s="22">
        <v>860.0067224380042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2.5259999999999998</v>
      </c>
      <c r="AG167" s="22">
        <v>749.31710213776717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0</v>
      </c>
      <c r="AQ167" s="22">
        <v>0</v>
      </c>
      <c r="AR167" s="22">
        <v>0</v>
      </c>
      <c r="AS167" s="22">
        <v>0</v>
      </c>
      <c r="AT167" s="22">
        <v>0</v>
      </c>
      <c r="AU167" s="22">
        <v>0</v>
      </c>
      <c r="AV167" s="22">
        <v>1.0720000000000001</v>
      </c>
      <c r="AW167" s="22">
        <v>400.09794776119401</v>
      </c>
      <c r="AX167" s="22">
        <v>6.2E-2</v>
      </c>
      <c r="AY167" s="22">
        <v>708.82258064516122</v>
      </c>
      <c r="AZ167" s="22">
        <v>0</v>
      </c>
      <c r="BA167" s="22">
        <v>0</v>
      </c>
      <c r="BB167" s="22">
        <v>4.1980000000000004</v>
      </c>
      <c r="BC167" s="22">
        <v>45.152215340638399</v>
      </c>
      <c r="BD167" s="22">
        <v>6.7119999999999997</v>
      </c>
      <c r="BE167" s="22">
        <v>80.999851013110842</v>
      </c>
      <c r="BF167" s="22">
        <v>2.4430000000000001</v>
      </c>
      <c r="BG167" s="22">
        <v>735.34302087597223</v>
      </c>
      <c r="BH167" s="22">
        <v>0</v>
      </c>
      <c r="BI167" s="22">
        <v>0</v>
      </c>
      <c r="BJ167" s="22">
        <v>7.2999999999999995E-2</v>
      </c>
      <c r="BK167" s="22">
        <v>1029.5068493150686</v>
      </c>
      <c r="BL167" s="22">
        <v>0</v>
      </c>
      <c r="BM167" s="22">
        <v>0</v>
      </c>
      <c r="BN167" s="22">
        <v>0</v>
      </c>
      <c r="BO167" s="22">
        <v>0</v>
      </c>
      <c r="BP167" s="22">
        <v>83.316000000000003</v>
      </c>
      <c r="BQ167" s="22">
        <v>16.852273272840751</v>
      </c>
      <c r="BR167" s="22">
        <v>0</v>
      </c>
      <c r="BS167" s="22">
        <v>0</v>
      </c>
      <c r="BT167" s="22">
        <v>0</v>
      </c>
      <c r="BU167" s="22">
        <v>0</v>
      </c>
      <c r="BV167" s="22">
        <v>0</v>
      </c>
      <c r="BW167" s="22">
        <v>0</v>
      </c>
      <c r="BX167" s="22">
        <v>169.077</v>
      </c>
      <c r="BY167" s="22">
        <v>56.414065780679806</v>
      </c>
      <c r="BZ167" s="22">
        <v>0</v>
      </c>
      <c r="CA167" s="22">
        <v>0</v>
      </c>
      <c r="CB167" s="22">
        <v>190.15199999999999</v>
      </c>
      <c r="CC167" s="22">
        <v>39.996902478017589</v>
      </c>
      <c r="CD167" s="22">
        <v>0</v>
      </c>
      <c r="CE167" s="22">
        <v>0</v>
      </c>
      <c r="CF167" s="22">
        <v>251.69499999999999</v>
      </c>
      <c r="CG167" s="22">
        <v>102.13272810345855</v>
      </c>
      <c r="CH167" s="22">
        <v>9.4480000000000004</v>
      </c>
      <c r="CI167" s="22">
        <v>828.61007620660462</v>
      </c>
      <c r="CJ167" s="22">
        <v>14.066000000000001</v>
      </c>
      <c r="CK167" s="22">
        <v>443.14758993317218</v>
      </c>
      <c r="CL167" s="22">
        <v>0</v>
      </c>
      <c r="CM167" s="22">
        <v>0</v>
      </c>
      <c r="CN167" s="22">
        <v>162.59899999999999</v>
      </c>
      <c r="CO167" s="22">
        <v>128.87341865571128</v>
      </c>
      <c r="CP167" s="22">
        <v>0</v>
      </c>
      <c r="CQ167" s="22">
        <v>0</v>
      </c>
      <c r="CR167" s="22">
        <v>6.3E-2</v>
      </c>
      <c r="CS167" s="22">
        <v>99.761904761904773</v>
      </c>
      <c r="CT167" s="22">
        <v>0</v>
      </c>
      <c r="CU167" s="22">
        <v>0</v>
      </c>
      <c r="CV167" s="22">
        <v>18.72</v>
      </c>
      <c r="CW167" s="22">
        <v>78.56565170940172</v>
      </c>
      <c r="CX167" s="22">
        <v>0</v>
      </c>
      <c r="CY167" s="22">
        <v>0</v>
      </c>
      <c r="CZ167" s="22">
        <v>0</v>
      </c>
      <c r="DA167" s="22">
        <v>0</v>
      </c>
      <c r="DB167" s="22">
        <v>58.749000000000002</v>
      </c>
      <c r="DC167" s="22">
        <v>893.21166317724555</v>
      </c>
      <c r="DD167" s="22">
        <v>2.3119999999999998</v>
      </c>
      <c r="DE167" s="22">
        <v>146.60294117647058</v>
      </c>
      <c r="DF167" s="22">
        <v>2.0670000000000002</v>
      </c>
      <c r="DG167" s="22">
        <v>300.78132559264634</v>
      </c>
      <c r="DH167" s="22">
        <v>0</v>
      </c>
      <c r="DI167" s="22">
        <v>0</v>
      </c>
      <c r="DJ167" s="22">
        <v>0</v>
      </c>
      <c r="DK167" s="22">
        <v>0</v>
      </c>
      <c r="DL167" s="22">
        <v>8.0000000000000002E-3</v>
      </c>
      <c r="DM167" s="22">
        <v>436</v>
      </c>
      <c r="DN167" s="22">
        <v>2.7E-2</v>
      </c>
      <c r="DO167" s="22">
        <v>341.62962962962962</v>
      </c>
      <c r="DP167" s="22">
        <v>0</v>
      </c>
      <c r="DQ167" s="22">
        <v>0</v>
      </c>
      <c r="DR167" s="22">
        <v>0.65100000000000002</v>
      </c>
      <c r="DS167" s="22">
        <v>502.98003072196616</v>
      </c>
      <c r="DT167" s="22">
        <v>44.088000000000001</v>
      </c>
      <c r="DU167" s="22">
        <v>409.5565459989113</v>
      </c>
      <c r="DV167" s="22">
        <v>0.88300000000000001</v>
      </c>
      <c r="DW167" s="22">
        <v>322.73612684031707</v>
      </c>
      <c r="DX167" s="22">
        <v>5.5E-2</v>
      </c>
      <c r="DY167" s="22">
        <v>413.14545454545453</v>
      </c>
      <c r="DZ167" s="22">
        <v>0</v>
      </c>
      <c r="EA167" s="22">
        <v>0</v>
      </c>
      <c r="EB167" s="22">
        <v>13.833</v>
      </c>
      <c r="EC167" s="22">
        <v>398.14566616063036</v>
      </c>
      <c r="ED167" s="22">
        <v>37.517000000000003</v>
      </c>
      <c r="EE167" s="22">
        <v>33.453047951595273</v>
      </c>
      <c r="EF167" s="22">
        <v>0.04</v>
      </c>
      <c r="EG167" s="22">
        <v>236.75</v>
      </c>
      <c r="EH167" s="22">
        <v>5.0000000000000001E-3</v>
      </c>
      <c r="EI167" s="22">
        <v>116.6</v>
      </c>
      <c r="EJ167" s="22">
        <v>1.716</v>
      </c>
      <c r="EK167" s="22">
        <v>513.95512820512818</v>
      </c>
      <c r="EL167" s="22">
        <v>0</v>
      </c>
      <c r="EM167" s="22">
        <v>0</v>
      </c>
      <c r="EN167" s="22">
        <v>30.928000000000001</v>
      </c>
      <c r="EO167" s="22">
        <v>1127.6367369374029</v>
      </c>
      <c r="EP167" s="22">
        <v>0.68400000000000005</v>
      </c>
      <c r="EQ167" s="22">
        <v>703.91081871345034</v>
      </c>
      <c r="ER167" s="22">
        <v>23.234000000000002</v>
      </c>
      <c r="ES167" s="22">
        <v>104.54674184384953</v>
      </c>
      <c r="ET167" s="22">
        <v>33.634</v>
      </c>
      <c r="EU167" s="22">
        <v>660.35737646429209</v>
      </c>
      <c r="EV167" s="22">
        <v>0</v>
      </c>
      <c r="EW167" s="22">
        <v>0</v>
      </c>
      <c r="EX167" s="22">
        <v>9.9000000000000005E-2</v>
      </c>
      <c r="EY167" s="22">
        <v>7349.212121212121</v>
      </c>
      <c r="EZ167" s="22">
        <v>5.282</v>
      </c>
      <c r="FA167" s="22">
        <v>1289.0215827338129</v>
      </c>
      <c r="FB167" s="22">
        <v>0</v>
      </c>
      <c r="FC167" s="22">
        <v>0</v>
      </c>
      <c r="FD167" s="22">
        <v>2.3199999999999998</v>
      </c>
      <c r="FE167" s="22">
        <v>3816.3340517241381</v>
      </c>
      <c r="FF167" s="22">
        <v>0</v>
      </c>
      <c r="FG167" s="22">
        <v>0</v>
      </c>
      <c r="FH167" s="22">
        <v>1E-3</v>
      </c>
      <c r="FI167" s="22">
        <v>194</v>
      </c>
      <c r="FJ167" s="22">
        <v>0.33700000000000002</v>
      </c>
      <c r="FK167" s="22">
        <v>1672.6498516320476</v>
      </c>
      <c r="FL167" s="22">
        <v>37.862000000000002</v>
      </c>
      <c r="FM167" s="22">
        <v>310.00507104748823</v>
      </c>
      <c r="FN167" s="22">
        <v>0</v>
      </c>
      <c r="FO167" s="22">
        <v>0</v>
      </c>
      <c r="FP167" s="22">
        <v>0</v>
      </c>
      <c r="FQ167" s="22">
        <v>0</v>
      </c>
      <c r="FR167" s="22">
        <v>0.77700000000000002</v>
      </c>
      <c r="FS167" s="22">
        <v>390.48005148005143</v>
      </c>
      <c r="FT167" s="22">
        <v>0</v>
      </c>
      <c r="FU167" s="22">
        <v>0</v>
      </c>
      <c r="FV167" s="22">
        <v>0</v>
      </c>
      <c r="FW167" s="22">
        <v>0</v>
      </c>
      <c r="FX167" s="22">
        <v>5.6589999999999998</v>
      </c>
      <c r="FY167" s="22">
        <v>781.50097190316308</v>
      </c>
      <c r="FZ167" s="22">
        <v>0</v>
      </c>
      <c r="GA167" s="22">
        <v>0</v>
      </c>
      <c r="GB167" s="22">
        <v>5.4269999999999996</v>
      </c>
      <c r="GC167" s="22">
        <v>630.93366500829188</v>
      </c>
      <c r="GD167" s="22">
        <v>0</v>
      </c>
      <c r="GE167" s="22">
        <v>0</v>
      </c>
      <c r="GF167" s="22">
        <v>0</v>
      </c>
      <c r="GG167" s="22">
        <v>0</v>
      </c>
      <c r="GH167" s="22">
        <v>1.8049999999999999</v>
      </c>
      <c r="GI167" s="22">
        <v>640.6260387811634</v>
      </c>
      <c r="GJ167" s="22">
        <v>0</v>
      </c>
      <c r="GK167" s="22">
        <v>0</v>
      </c>
      <c r="GL167" s="22">
        <v>0</v>
      </c>
      <c r="GM167" s="22">
        <v>0</v>
      </c>
      <c r="GN167" s="22">
        <v>0</v>
      </c>
      <c r="GO167" s="22">
        <v>0</v>
      </c>
      <c r="GP167" s="22">
        <v>0</v>
      </c>
      <c r="GQ167" s="22">
        <v>0</v>
      </c>
      <c r="GR167" s="22">
        <v>8.9120000000000008</v>
      </c>
      <c r="GS167" s="22">
        <v>541.51728007181327</v>
      </c>
      <c r="GT167" s="22">
        <v>0</v>
      </c>
      <c r="GU167" s="22">
        <v>0</v>
      </c>
      <c r="GV167" s="22">
        <v>9.4E-2</v>
      </c>
      <c r="GW167" s="22">
        <v>8724.6276595744675</v>
      </c>
      <c r="GX167" s="22">
        <v>7.0750000000000002</v>
      </c>
      <c r="GY167" s="22">
        <v>419.75434628975262</v>
      </c>
      <c r="GZ167" s="22">
        <v>0</v>
      </c>
      <c r="HA167" s="22">
        <v>0</v>
      </c>
      <c r="HB167" s="22">
        <v>0</v>
      </c>
      <c r="HC167" s="22">
        <v>0</v>
      </c>
      <c r="HD167" s="22">
        <v>0</v>
      </c>
      <c r="HE167" s="22">
        <v>0</v>
      </c>
      <c r="HF167" s="22">
        <v>0</v>
      </c>
      <c r="HG167" s="22">
        <v>0</v>
      </c>
      <c r="HH167" s="22">
        <v>0</v>
      </c>
      <c r="HI167" s="22">
        <v>0</v>
      </c>
      <c r="HJ167" s="22">
        <v>0</v>
      </c>
      <c r="HK167" s="22">
        <v>0</v>
      </c>
      <c r="HL167" s="22">
        <v>0</v>
      </c>
      <c r="HM167" s="22">
        <v>0</v>
      </c>
      <c r="HN167" s="22">
        <v>0</v>
      </c>
      <c r="HO167" s="22">
        <v>0</v>
      </c>
      <c r="HP167" s="22">
        <v>1.7430000000000001</v>
      </c>
      <c r="HQ167" s="22">
        <v>594.44922547332192</v>
      </c>
      <c r="HR167" s="22">
        <v>0</v>
      </c>
      <c r="HS167" s="22">
        <v>0</v>
      </c>
      <c r="HT167" s="22">
        <v>0.41099999999999998</v>
      </c>
      <c r="HU167" s="22">
        <v>887.90024330900246</v>
      </c>
      <c r="HV167" s="22">
        <v>0</v>
      </c>
      <c r="HW167" s="22">
        <v>0</v>
      </c>
      <c r="HX167" s="22">
        <v>0</v>
      </c>
      <c r="HY167" s="22">
        <v>0</v>
      </c>
      <c r="HZ167" s="22">
        <v>0.20699999999999999</v>
      </c>
      <c r="IA167" s="22">
        <v>326.57487922705315</v>
      </c>
      <c r="IB167" s="22">
        <v>0</v>
      </c>
      <c r="IC167" s="22">
        <v>0</v>
      </c>
      <c r="ID167" s="22">
        <v>0.20399999999999999</v>
      </c>
      <c r="IE167" s="22">
        <v>1457.4803921568628</v>
      </c>
      <c r="IF167" s="22">
        <v>0</v>
      </c>
      <c r="IG167" s="22">
        <v>0</v>
      </c>
    </row>
    <row r="168" spans="1:241" ht="12.75" customHeight="1">
      <c r="A168" s="38"/>
      <c r="B168" s="39"/>
      <c r="C168" s="40" t="s">
        <v>276</v>
      </c>
      <c r="D168" s="41" t="s">
        <v>133</v>
      </c>
      <c r="E168" s="21">
        <v>132</v>
      </c>
      <c r="F168" s="22">
        <f t="shared" si="8"/>
        <v>1203.5319999999999</v>
      </c>
      <c r="G168" s="22">
        <f t="shared" si="9"/>
        <v>397.23619230730878</v>
      </c>
      <c r="H168" s="22">
        <f t="shared" si="10"/>
        <v>1161.3679999999999</v>
      </c>
      <c r="I168" s="22">
        <f t="shared" si="11"/>
        <v>389.44595769816283</v>
      </c>
      <c r="J168" s="22">
        <v>1161.3679999999999</v>
      </c>
      <c r="K168" s="22">
        <v>389.44595769816283</v>
      </c>
      <c r="L168" s="22">
        <v>0</v>
      </c>
      <c r="M168" s="22">
        <v>0</v>
      </c>
      <c r="N168" s="22">
        <v>0</v>
      </c>
      <c r="O168" s="22">
        <v>0</v>
      </c>
      <c r="P168" s="22">
        <v>0.375</v>
      </c>
      <c r="Q168" s="22">
        <v>1798.9973333333332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0.30399999999999999</v>
      </c>
      <c r="AG168" s="22">
        <v>890.13157894736844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22">
        <v>0</v>
      </c>
      <c r="AN168" s="22">
        <v>0</v>
      </c>
      <c r="AO168" s="22">
        <v>0</v>
      </c>
      <c r="AP168" s="22">
        <v>0</v>
      </c>
      <c r="AQ168" s="22">
        <v>0</v>
      </c>
      <c r="AR168" s="22">
        <v>0</v>
      </c>
      <c r="AS168" s="22">
        <v>0</v>
      </c>
      <c r="AT168" s="22">
        <v>0</v>
      </c>
      <c r="AU168" s="22">
        <v>0</v>
      </c>
      <c r="AV168" s="22">
        <v>0</v>
      </c>
      <c r="AW168" s="22">
        <v>0</v>
      </c>
      <c r="AX168" s="22">
        <v>0</v>
      </c>
      <c r="AY168" s="22">
        <v>0</v>
      </c>
      <c r="AZ168" s="22">
        <v>0</v>
      </c>
      <c r="BA168" s="22">
        <v>0</v>
      </c>
      <c r="BB168" s="22">
        <v>0</v>
      </c>
      <c r="BC168" s="22">
        <v>0</v>
      </c>
      <c r="BD168" s="22">
        <v>2.8690000000000002</v>
      </c>
      <c r="BE168" s="22">
        <v>64.047403276402932</v>
      </c>
      <c r="BF168" s="22">
        <v>0</v>
      </c>
      <c r="BG168" s="22">
        <v>0</v>
      </c>
      <c r="BH168" s="22">
        <v>0</v>
      </c>
      <c r="BI168" s="22">
        <v>0</v>
      </c>
      <c r="BJ168" s="22">
        <v>1.4999999999999999E-2</v>
      </c>
      <c r="BK168" s="22">
        <v>1531.4666666666667</v>
      </c>
      <c r="BL168" s="22">
        <v>2.5000000000000001E-2</v>
      </c>
      <c r="BM168" s="22">
        <v>35.04</v>
      </c>
      <c r="BN168" s="22">
        <v>0</v>
      </c>
      <c r="BO168" s="22">
        <v>0</v>
      </c>
      <c r="BP168" s="22">
        <v>0</v>
      </c>
      <c r="BQ168" s="22">
        <v>0</v>
      </c>
      <c r="BR168" s="22">
        <v>0</v>
      </c>
      <c r="BS168" s="22">
        <v>0</v>
      </c>
      <c r="BT168" s="22">
        <v>0</v>
      </c>
      <c r="BU168" s="22">
        <v>0</v>
      </c>
      <c r="BV168" s="22">
        <v>0</v>
      </c>
      <c r="BW168" s="22">
        <v>0</v>
      </c>
      <c r="BX168" s="22">
        <v>0.32800000000000001</v>
      </c>
      <c r="BY168" s="22">
        <v>621.7530487804878</v>
      </c>
      <c r="BZ168" s="22">
        <v>0</v>
      </c>
      <c r="CA168" s="22">
        <v>0</v>
      </c>
      <c r="CB168" s="22">
        <v>0.41399999999999998</v>
      </c>
      <c r="CC168" s="22">
        <v>401.18115942028982</v>
      </c>
      <c r="CD168" s="22">
        <v>0</v>
      </c>
      <c r="CE168" s="22">
        <v>0</v>
      </c>
      <c r="CF168" s="22">
        <v>1.7999999999999999E-2</v>
      </c>
      <c r="CG168" s="22">
        <v>338.16666666666663</v>
      </c>
      <c r="CH168" s="22">
        <v>1.7729999999999999</v>
      </c>
      <c r="CI168" s="22">
        <v>1172.0231246474902</v>
      </c>
      <c r="CJ168" s="22">
        <v>1.645</v>
      </c>
      <c r="CK168" s="22">
        <v>842.55927051671733</v>
      </c>
      <c r="CL168" s="22">
        <v>0</v>
      </c>
      <c r="CM168" s="22">
        <v>0</v>
      </c>
      <c r="CN168" s="22">
        <v>88.325999999999993</v>
      </c>
      <c r="CO168" s="22">
        <v>209.49105586124131</v>
      </c>
      <c r="CP168" s="22">
        <v>0</v>
      </c>
      <c r="CQ168" s="22">
        <v>0</v>
      </c>
      <c r="CR168" s="22">
        <v>0</v>
      </c>
      <c r="CS168" s="22">
        <v>0</v>
      </c>
      <c r="CT168" s="22">
        <v>0</v>
      </c>
      <c r="CU168" s="22">
        <v>0</v>
      </c>
      <c r="CV168" s="22">
        <v>1.79</v>
      </c>
      <c r="CW168" s="22">
        <v>106.53240223463688</v>
      </c>
      <c r="CX168" s="22">
        <v>0</v>
      </c>
      <c r="CY168" s="22">
        <v>0</v>
      </c>
      <c r="CZ168" s="22">
        <v>0</v>
      </c>
      <c r="DA168" s="22">
        <v>0</v>
      </c>
      <c r="DB168" s="22">
        <v>38.976999999999997</v>
      </c>
      <c r="DC168" s="22">
        <v>826.00556738589421</v>
      </c>
      <c r="DD168" s="22">
        <v>0</v>
      </c>
      <c r="DE168" s="22">
        <v>0</v>
      </c>
      <c r="DF168" s="22">
        <v>0.10199999999999999</v>
      </c>
      <c r="DG168" s="22">
        <v>491.24509803921569</v>
      </c>
      <c r="DH168" s="22">
        <v>0</v>
      </c>
      <c r="DI168" s="22">
        <v>0</v>
      </c>
      <c r="DJ168" s="22">
        <v>0</v>
      </c>
      <c r="DK168" s="22">
        <v>0</v>
      </c>
      <c r="DL168" s="22">
        <v>2E-3</v>
      </c>
      <c r="DM168" s="22">
        <v>703</v>
      </c>
      <c r="DN168" s="22">
        <v>2E-3</v>
      </c>
      <c r="DO168" s="22">
        <v>159</v>
      </c>
      <c r="DP168" s="22">
        <v>0</v>
      </c>
      <c r="DQ168" s="22">
        <v>0</v>
      </c>
      <c r="DR168" s="22">
        <v>1.1080000000000001</v>
      </c>
      <c r="DS168" s="22">
        <v>629.32129963898922</v>
      </c>
      <c r="DT168" s="22">
        <v>16.667999999999999</v>
      </c>
      <c r="DU168" s="22">
        <v>575.91462682985355</v>
      </c>
      <c r="DV168" s="22">
        <v>1.7949999999999999</v>
      </c>
      <c r="DW168" s="22">
        <v>358.26852367688025</v>
      </c>
      <c r="DX168" s="22">
        <v>0.23799999999999999</v>
      </c>
      <c r="DY168" s="22">
        <v>474.67647058823525</v>
      </c>
      <c r="DZ168" s="22">
        <v>0</v>
      </c>
      <c r="EA168" s="22">
        <v>0</v>
      </c>
      <c r="EB168" s="22">
        <v>0.17699999999999999</v>
      </c>
      <c r="EC168" s="22">
        <v>735.98305084745755</v>
      </c>
      <c r="ED168" s="22">
        <v>2E-3</v>
      </c>
      <c r="EE168" s="22">
        <v>65</v>
      </c>
      <c r="EF168" s="22">
        <v>0</v>
      </c>
      <c r="EG168" s="22">
        <v>0</v>
      </c>
      <c r="EH168" s="22">
        <v>0.23200000000000001</v>
      </c>
      <c r="EI168" s="22">
        <v>206.36206896551724</v>
      </c>
      <c r="EJ168" s="22">
        <v>0.622</v>
      </c>
      <c r="EK168" s="22">
        <v>772.80385852090035</v>
      </c>
      <c r="EL168" s="22">
        <v>0</v>
      </c>
      <c r="EM168" s="22">
        <v>0</v>
      </c>
      <c r="EN168" s="22">
        <v>3.5999999999999997E-2</v>
      </c>
      <c r="EO168" s="22">
        <v>1174.2777777777778</v>
      </c>
      <c r="EP168" s="22">
        <v>7.0000000000000001E-3</v>
      </c>
      <c r="EQ168" s="22">
        <v>1850.8571428571429</v>
      </c>
      <c r="ER168" s="22">
        <v>5.7000000000000002E-2</v>
      </c>
      <c r="ES168" s="22">
        <v>162.10526315789474</v>
      </c>
      <c r="ET168" s="22">
        <v>7.7149999999999999</v>
      </c>
      <c r="EU168" s="22">
        <v>1576.8601425793909</v>
      </c>
      <c r="EV168" s="22">
        <v>0</v>
      </c>
      <c r="EW168" s="22">
        <v>0</v>
      </c>
      <c r="EX168" s="22">
        <v>7.6999999999999999E-2</v>
      </c>
      <c r="EY168" s="22">
        <v>10178.649350649352</v>
      </c>
      <c r="EZ168" s="22">
        <v>12.254</v>
      </c>
      <c r="FA168" s="22">
        <v>1922.5377835808715</v>
      </c>
      <c r="FB168" s="22">
        <v>0</v>
      </c>
      <c r="FC168" s="22">
        <v>0</v>
      </c>
      <c r="FD168" s="22">
        <v>5.3220000000000001</v>
      </c>
      <c r="FE168" s="22">
        <v>2456.9466366027809</v>
      </c>
      <c r="FF168" s="22">
        <v>970.16800000000001</v>
      </c>
      <c r="FG168" s="22">
        <v>338.41951290910441</v>
      </c>
      <c r="FH168" s="22">
        <v>1.4999999999999999E-2</v>
      </c>
      <c r="FI168" s="22">
        <v>948.66666666666674</v>
      </c>
      <c r="FJ168" s="22">
        <v>0.59799999999999998</v>
      </c>
      <c r="FK168" s="22">
        <v>3147.7374581939798</v>
      </c>
      <c r="FL168" s="22">
        <v>0.215</v>
      </c>
      <c r="FM168" s="22">
        <v>402.63720930232563</v>
      </c>
      <c r="FN168" s="22">
        <v>0</v>
      </c>
      <c r="FO168" s="22">
        <v>0</v>
      </c>
      <c r="FP168" s="22">
        <v>0</v>
      </c>
      <c r="FQ168" s="22">
        <v>0</v>
      </c>
      <c r="FR168" s="22">
        <v>4.2000000000000003E-2</v>
      </c>
      <c r="FS168" s="22">
        <v>395.88095238095235</v>
      </c>
      <c r="FT168" s="22">
        <v>0</v>
      </c>
      <c r="FU168" s="22">
        <v>0</v>
      </c>
      <c r="FV168" s="22">
        <v>0</v>
      </c>
      <c r="FW168" s="22">
        <v>0</v>
      </c>
      <c r="FX168" s="22">
        <v>7.0999999999999994E-2</v>
      </c>
      <c r="FY168" s="22">
        <v>1057.4788732394366</v>
      </c>
      <c r="FZ168" s="22">
        <v>0</v>
      </c>
      <c r="GA168" s="22">
        <v>0</v>
      </c>
      <c r="GB168" s="22">
        <v>4.2759999999999998</v>
      </c>
      <c r="GC168" s="22">
        <v>615.25888681010292</v>
      </c>
      <c r="GD168" s="22">
        <v>0</v>
      </c>
      <c r="GE168" s="22">
        <v>0</v>
      </c>
      <c r="GF168" s="22">
        <v>0</v>
      </c>
      <c r="GG168" s="22">
        <v>0</v>
      </c>
      <c r="GH168" s="22">
        <v>2.7080000000000002</v>
      </c>
      <c r="GI168" s="22">
        <v>726.14217134416549</v>
      </c>
      <c r="GJ168" s="22">
        <v>0</v>
      </c>
      <c r="GK168" s="22">
        <v>0</v>
      </c>
      <c r="GL168" s="22">
        <v>0</v>
      </c>
      <c r="GM168" s="22">
        <v>0</v>
      </c>
      <c r="GN168" s="22">
        <v>0</v>
      </c>
      <c r="GO168" s="22">
        <v>0</v>
      </c>
      <c r="GP168" s="22">
        <v>0</v>
      </c>
      <c r="GQ168" s="22">
        <v>0</v>
      </c>
      <c r="GR168" s="22">
        <v>41.319000000000003</v>
      </c>
      <c r="GS168" s="22">
        <v>587.19956920545019</v>
      </c>
      <c r="GT168" s="22">
        <v>0</v>
      </c>
      <c r="GU168" s="22">
        <v>0</v>
      </c>
      <c r="GV168" s="22">
        <v>0.26400000000000001</v>
      </c>
      <c r="GW168" s="22">
        <v>8171.776515151515</v>
      </c>
      <c r="GX168" s="22">
        <v>25.484999999999999</v>
      </c>
      <c r="GY168" s="22">
        <v>435.78473611928587</v>
      </c>
      <c r="GZ168" s="22">
        <v>0</v>
      </c>
      <c r="HA168" s="22">
        <v>0</v>
      </c>
      <c r="HB168" s="22">
        <v>0</v>
      </c>
      <c r="HC168" s="22">
        <v>0</v>
      </c>
      <c r="HD168" s="22">
        <v>0</v>
      </c>
      <c r="HE168" s="22">
        <v>0</v>
      </c>
      <c r="HF168" s="22">
        <v>0</v>
      </c>
      <c r="HG168" s="22">
        <v>0</v>
      </c>
      <c r="HH168" s="22">
        <v>0</v>
      </c>
      <c r="HI168" s="22">
        <v>0</v>
      </c>
      <c r="HJ168" s="22">
        <v>0</v>
      </c>
      <c r="HK168" s="22">
        <v>0</v>
      </c>
      <c r="HL168" s="22">
        <v>0.23599999999999999</v>
      </c>
      <c r="HM168" s="22">
        <v>1196.8559322033898</v>
      </c>
      <c r="HN168" s="22">
        <v>0</v>
      </c>
      <c r="HO168" s="22">
        <v>0</v>
      </c>
      <c r="HP168" s="22">
        <v>15.334</v>
      </c>
      <c r="HQ168" s="22">
        <v>698.88600495630624</v>
      </c>
      <c r="HR168" s="22">
        <v>0</v>
      </c>
      <c r="HS168" s="22">
        <v>0</v>
      </c>
      <c r="HT168" s="22">
        <v>0.84499999999999997</v>
      </c>
      <c r="HU168" s="22">
        <v>1815.2627218934911</v>
      </c>
      <c r="HV168" s="22">
        <v>0</v>
      </c>
      <c r="HW168" s="22">
        <v>0</v>
      </c>
      <c r="HX168" s="22">
        <v>0</v>
      </c>
      <c r="HY168" s="22">
        <v>0</v>
      </c>
      <c r="HZ168" s="22">
        <v>2.1000000000000001E-2</v>
      </c>
      <c r="IA168" s="22">
        <v>290.04761904761909</v>
      </c>
      <c r="IB168" s="22">
        <v>0</v>
      </c>
      <c r="IC168" s="22">
        <v>0</v>
      </c>
      <c r="ID168" s="22">
        <v>0.82399999999999995</v>
      </c>
      <c r="IE168" s="22">
        <v>1854.1334951456311</v>
      </c>
      <c r="IF168" s="22">
        <v>0</v>
      </c>
      <c r="IG168" s="22">
        <v>0</v>
      </c>
    </row>
    <row r="169" spans="1:241" ht="12.75" customHeight="1">
      <c r="A169" s="38"/>
      <c r="B169" s="39"/>
      <c r="C169" s="40" t="s">
        <v>277</v>
      </c>
      <c r="D169" s="41" t="s">
        <v>133</v>
      </c>
      <c r="E169" s="21">
        <v>133</v>
      </c>
      <c r="F169" s="22">
        <f t="shared" si="8"/>
        <v>10.498999999999999</v>
      </c>
      <c r="G169" s="22">
        <f t="shared" si="9"/>
        <v>728.66482522144975</v>
      </c>
      <c r="H169" s="22">
        <f t="shared" si="10"/>
        <v>6.0229999999999997</v>
      </c>
      <c r="I169" s="22">
        <f t="shared" si="11"/>
        <v>904.11007803420216</v>
      </c>
      <c r="J169" s="22">
        <v>6.0229999999999997</v>
      </c>
      <c r="K169" s="22">
        <v>904.11007803420216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v>0</v>
      </c>
      <c r="AL169" s="22">
        <v>0</v>
      </c>
      <c r="AM169" s="22"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v>0</v>
      </c>
      <c r="AV169" s="22">
        <v>0</v>
      </c>
      <c r="AW169" s="22">
        <v>0</v>
      </c>
      <c r="AX169" s="22">
        <v>0</v>
      </c>
      <c r="AY169" s="22">
        <v>0</v>
      </c>
      <c r="AZ169" s="22">
        <v>0</v>
      </c>
      <c r="BA169" s="22">
        <v>0</v>
      </c>
      <c r="BB169" s="22">
        <v>0</v>
      </c>
      <c r="BC169" s="22">
        <v>0</v>
      </c>
      <c r="BD169" s="22">
        <v>0</v>
      </c>
      <c r="BE169" s="22">
        <v>0</v>
      </c>
      <c r="BF169" s="22">
        <v>0</v>
      </c>
      <c r="BG169" s="22">
        <v>0</v>
      </c>
      <c r="BH169" s="22">
        <v>0</v>
      </c>
      <c r="BI169" s="22">
        <v>0</v>
      </c>
      <c r="BJ169" s="22">
        <v>0</v>
      </c>
      <c r="BK169" s="22">
        <v>0</v>
      </c>
      <c r="BL169" s="22">
        <v>0</v>
      </c>
      <c r="BM169" s="22">
        <v>0</v>
      </c>
      <c r="BN169" s="22">
        <v>0</v>
      </c>
      <c r="BO169" s="22">
        <v>0</v>
      </c>
      <c r="BP169" s="22">
        <v>0</v>
      </c>
      <c r="BQ169" s="22">
        <v>0</v>
      </c>
      <c r="BR169" s="22">
        <v>0</v>
      </c>
      <c r="BS169" s="22">
        <v>0</v>
      </c>
      <c r="BT169" s="22">
        <v>0</v>
      </c>
      <c r="BU169" s="22">
        <v>0</v>
      </c>
      <c r="BV169" s="22">
        <v>0</v>
      </c>
      <c r="BW169" s="22">
        <v>0</v>
      </c>
      <c r="BX169" s="22">
        <v>0</v>
      </c>
      <c r="BY169" s="22">
        <v>0</v>
      </c>
      <c r="BZ169" s="22">
        <v>0</v>
      </c>
      <c r="CA169" s="22">
        <v>0</v>
      </c>
      <c r="CB169" s="22">
        <v>0</v>
      </c>
      <c r="CC169" s="22">
        <v>0</v>
      </c>
      <c r="CD169" s="22">
        <v>0</v>
      </c>
      <c r="CE169" s="22">
        <v>0</v>
      </c>
      <c r="CF169" s="22">
        <v>0</v>
      </c>
      <c r="CG169" s="22">
        <v>0</v>
      </c>
      <c r="CH169" s="22">
        <v>0.22800000000000001</v>
      </c>
      <c r="CI169" s="22">
        <v>565.26315789473676</v>
      </c>
      <c r="CJ169" s="22">
        <v>8.2000000000000003E-2</v>
      </c>
      <c r="CK169" s="22">
        <v>395.34146341463412</v>
      </c>
      <c r="CL169" s="22">
        <v>0</v>
      </c>
      <c r="CM169" s="22">
        <v>0</v>
      </c>
      <c r="CN169" s="22">
        <v>0</v>
      </c>
      <c r="CO169" s="22">
        <v>0</v>
      </c>
      <c r="CP169" s="22">
        <v>0</v>
      </c>
      <c r="CQ169" s="22">
        <v>0</v>
      </c>
      <c r="CR169" s="22">
        <v>0</v>
      </c>
      <c r="CS169" s="22">
        <v>0</v>
      </c>
      <c r="CT169" s="22">
        <v>0</v>
      </c>
      <c r="CU169" s="22">
        <v>0</v>
      </c>
      <c r="CV169" s="22">
        <v>0</v>
      </c>
      <c r="CW169" s="22">
        <v>0</v>
      </c>
      <c r="CX169" s="22">
        <v>0</v>
      </c>
      <c r="CY169" s="22">
        <v>0</v>
      </c>
      <c r="CZ169" s="22">
        <v>0</v>
      </c>
      <c r="DA169" s="22">
        <v>0</v>
      </c>
      <c r="DB169" s="22">
        <v>2.331</v>
      </c>
      <c r="DC169" s="22">
        <v>1401.2526812526812</v>
      </c>
      <c r="DD169" s="22">
        <v>0</v>
      </c>
      <c r="DE169" s="22">
        <v>0</v>
      </c>
      <c r="DF169" s="22">
        <v>0</v>
      </c>
      <c r="DG169" s="22">
        <v>0</v>
      </c>
      <c r="DH169" s="22">
        <v>0</v>
      </c>
      <c r="DI169" s="22">
        <v>0</v>
      </c>
      <c r="DJ169" s="22">
        <v>0</v>
      </c>
      <c r="DK169" s="22">
        <v>0</v>
      </c>
      <c r="DL169" s="22">
        <v>0.01</v>
      </c>
      <c r="DM169" s="22">
        <v>721.6</v>
      </c>
      <c r="DN169" s="22">
        <v>0</v>
      </c>
      <c r="DO169" s="22">
        <v>0</v>
      </c>
      <c r="DP169" s="22">
        <v>0</v>
      </c>
      <c r="DQ169" s="22">
        <v>0</v>
      </c>
      <c r="DR169" s="22">
        <v>0</v>
      </c>
      <c r="DS169" s="22">
        <v>0</v>
      </c>
      <c r="DT169" s="22">
        <v>0.61499999999999999</v>
      </c>
      <c r="DU169" s="22">
        <v>602.24715447154472</v>
      </c>
      <c r="DV169" s="22">
        <v>0</v>
      </c>
      <c r="DW169" s="22">
        <v>0</v>
      </c>
      <c r="DX169" s="22">
        <v>0.247</v>
      </c>
      <c r="DY169" s="22">
        <v>455.83400809716596</v>
      </c>
      <c r="DZ169" s="22">
        <v>0</v>
      </c>
      <c r="EA169" s="22">
        <v>0</v>
      </c>
      <c r="EB169" s="22">
        <v>0</v>
      </c>
      <c r="EC169" s="22">
        <v>0</v>
      </c>
      <c r="ED169" s="22">
        <v>0</v>
      </c>
      <c r="EE169" s="22">
        <v>0</v>
      </c>
      <c r="EF169" s="22">
        <v>0</v>
      </c>
      <c r="EG169" s="22">
        <v>0</v>
      </c>
      <c r="EH169" s="22">
        <v>0.17599999999999999</v>
      </c>
      <c r="EI169" s="22">
        <v>212.14204545454547</v>
      </c>
      <c r="EJ169" s="22">
        <v>0.46500000000000002</v>
      </c>
      <c r="EK169" s="22">
        <v>374.1247311827957</v>
      </c>
      <c r="EL169" s="22">
        <v>0</v>
      </c>
      <c r="EM169" s="22">
        <v>0</v>
      </c>
      <c r="EN169" s="22">
        <v>2E-3</v>
      </c>
      <c r="EO169" s="22">
        <v>1402</v>
      </c>
      <c r="EP169" s="22">
        <v>6.0000000000000001E-3</v>
      </c>
      <c r="EQ169" s="22">
        <v>268.16666666666663</v>
      </c>
      <c r="ER169" s="22">
        <v>8.0000000000000002E-3</v>
      </c>
      <c r="ES169" s="22">
        <v>124.875</v>
      </c>
      <c r="ET169" s="22">
        <v>1.585</v>
      </c>
      <c r="EU169" s="22">
        <v>672.91798107255522</v>
      </c>
      <c r="EV169" s="22">
        <v>0</v>
      </c>
      <c r="EW169" s="22">
        <v>0</v>
      </c>
      <c r="EX169" s="22">
        <v>0</v>
      </c>
      <c r="EY169" s="22">
        <v>0</v>
      </c>
      <c r="EZ169" s="22">
        <v>0</v>
      </c>
      <c r="FA169" s="22">
        <v>0</v>
      </c>
      <c r="FB169" s="22">
        <v>0</v>
      </c>
      <c r="FC169" s="22">
        <v>0</v>
      </c>
      <c r="FD169" s="22">
        <v>0</v>
      </c>
      <c r="FE169" s="22">
        <v>0</v>
      </c>
      <c r="FF169" s="22">
        <v>0</v>
      </c>
      <c r="FG169" s="22">
        <v>0</v>
      </c>
      <c r="FH169" s="22">
        <v>0</v>
      </c>
      <c r="FI169" s="22">
        <v>0</v>
      </c>
      <c r="FJ169" s="22">
        <v>0</v>
      </c>
      <c r="FK169" s="22">
        <v>0</v>
      </c>
      <c r="FL169" s="22">
        <v>0</v>
      </c>
      <c r="FM169" s="22">
        <v>0</v>
      </c>
      <c r="FN169" s="22">
        <v>0</v>
      </c>
      <c r="FO169" s="22">
        <v>0</v>
      </c>
      <c r="FP169" s="22">
        <v>0</v>
      </c>
      <c r="FQ169" s="22">
        <v>0</v>
      </c>
      <c r="FR169" s="22">
        <v>6.9000000000000006E-2</v>
      </c>
      <c r="FS169" s="22">
        <v>425.8840579710145</v>
      </c>
      <c r="FT169" s="22">
        <v>0</v>
      </c>
      <c r="FU169" s="22">
        <v>0</v>
      </c>
      <c r="FV169" s="22">
        <v>0</v>
      </c>
      <c r="FW169" s="22">
        <v>0</v>
      </c>
      <c r="FX169" s="22">
        <v>0</v>
      </c>
      <c r="FY169" s="22">
        <v>0</v>
      </c>
      <c r="FZ169" s="22">
        <v>0</v>
      </c>
      <c r="GA169" s="22">
        <v>0</v>
      </c>
      <c r="GB169" s="22">
        <v>0.19900000000000001</v>
      </c>
      <c r="GC169" s="22">
        <v>1080.251256281407</v>
      </c>
      <c r="GD169" s="22">
        <v>0</v>
      </c>
      <c r="GE169" s="22">
        <v>0</v>
      </c>
      <c r="GF169" s="22">
        <v>0</v>
      </c>
      <c r="GG169" s="22">
        <v>0</v>
      </c>
      <c r="GH169" s="22">
        <v>0</v>
      </c>
      <c r="GI169" s="22">
        <v>0</v>
      </c>
      <c r="GJ169" s="22">
        <v>0</v>
      </c>
      <c r="GK169" s="22">
        <v>0</v>
      </c>
      <c r="GL169" s="22">
        <v>0</v>
      </c>
      <c r="GM169" s="22">
        <v>0</v>
      </c>
      <c r="GN169" s="22">
        <v>0</v>
      </c>
      <c r="GO169" s="22">
        <v>0</v>
      </c>
      <c r="GP169" s="22">
        <v>0</v>
      </c>
      <c r="GQ169" s="22">
        <v>0</v>
      </c>
      <c r="GR169" s="22">
        <v>3.6040000000000001</v>
      </c>
      <c r="GS169" s="22">
        <v>498.87791342952272</v>
      </c>
      <c r="GT169" s="22">
        <v>0</v>
      </c>
      <c r="GU169" s="22">
        <v>0</v>
      </c>
      <c r="GV169" s="22">
        <v>0</v>
      </c>
      <c r="GW169" s="22">
        <v>0</v>
      </c>
      <c r="GX169" s="22">
        <v>0</v>
      </c>
      <c r="GY169" s="22">
        <v>0</v>
      </c>
      <c r="GZ169" s="22">
        <v>0</v>
      </c>
      <c r="HA169" s="22">
        <v>0</v>
      </c>
      <c r="HB169" s="22">
        <v>0</v>
      </c>
      <c r="HC169" s="22">
        <v>0</v>
      </c>
      <c r="HD169" s="22">
        <v>0</v>
      </c>
      <c r="HE169" s="22">
        <v>0</v>
      </c>
      <c r="HF169" s="22">
        <v>0</v>
      </c>
      <c r="HG169" s="22">
        <v>0</v>
      </c>
      <c r="HH169" s="22">
        <v>0</v>
      </c>
      <c r="HI169" s="22">
        <v>0</v>
      </c>
      <c r="HJ169" s="22">
        <v>0</v>
      </c>
      <c r="HK169" s="22">
        <v>0</v>
      </c>
      <c r="HL169" s="22">
        <v>1.3959999999999999</v>
      </c>
      <c r="HM169" s="22">
        <v>622.51862464183375</v>
      </c>
      <c r="HN169" s="22">
        <v>0</v>
      </c>
      <c r="HO169" s="22">
        <v>0</v>
      </c>
      <c r="HP169" s="22">
        <v>2.2080000000000002</v>
      </c>
      <c r="HQ169" s="22">
        <v>420.70652173913044</v>
      </c>
      <c r="HR169" s="22">
        <v>0</v>
      </c>
      <c r="HS169" s="22">
        <v>0</v>
      </c>
      <c r="HT169" s="22">
        <v>0.872</v>
      </c>
      <c r="HU169" s="22">
        <v>466.56077981651373</v>
      </c>
      <c r="HV169" s="22">
        <v>0</v>
      </c>
      <c r="HW169" s="22">
        <v>0</v>
      </c>
      <c r="HX169" s="22">
        <v>0</v>
      </c>
      <c r="HY169" s="22">
        <v>0</v>
      </c>
      <c r="HZ169" s="22">
        <v>0.76200000000000001</v>
      </c>
      <c r="IA169" s="22">
        <v>466.56167979002623</v>
      </c>
      <c r="IB169" s="22">
        <v>0</v>
      </c>
      <c r="IC169" s="22">
        <v>0</v>
      </c>
      <c r="ID169" s="22">
        <v>0.11</v>
      </c>
      <c r="IE169" s="22">
        <v>466.5545454545454</v>
      </c>
      <c r="IF169" s="22">
        <v>0</v>
      </c>
      <c r="IG169" s="22">
        <v>0</v>
      </c>
    </row>
    <row r="170" spans="1:241" ht="12.75" customHeight="1">
      <c r="A170" s="38"/>
      <c r="B170" s="39"/>
      <c r="C170" s="40" t="s">
        <v>278</v>
      </c>
      <c r="D170" s="41" t="s">
        <v>133</v>
      </c>
      <c r="E170" s="21">
        <v>134</v>
      </c>
      <c r="F170" s="22">
        <f t="shared" si="8"/>
        <v>304.21499999999997</v>
      </c>
      <c r="G170" s="22">
        <f t="shared" si="9"/>
        <v>327.57975773712673</v>
      </c>
      <c r="H170" s="22">
        <f t="shared" si="10"/>
        <v>285.94</v>
      </c>
      <c r="I170" s="22">
        <f t="shared" si="11"/>
        <v>306.98242988039448</v>
      </c>
      <c r="J170" s="22">
        <v>285.94</v>
      </c>
      <c r="K170" s="22">
        <v>306.98242988039448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0</v>
      </c>
      <c r="AJ170" s="22">
        <v>0</v>
      </c>
      <c r="AK170" s="22">
        <v>0</v>
      </c>
      <c r="AL170" s="22">
        <v>0</v>
      </c>
      <c r="AM170" s="22">
        <v>0</v>
      </c>
      <c r="AN170" s="22">
        <v>0</v>
      </c>
      <c r="AO170" s="22">
        <v>0</v>
      </c>
      <c r="AP170" s="22">
        <v>0</v>
      </c>
      <c r="AQ170" s="22">
        <v>0</v>
      </c>
      <c r="AR170" s="22">
        <v>0</v>
      </c>
      <c r="AS170" s="22">
        <v>0</v>
      </c>
      <c r="AT170" s="22">
        <v>0</v>
      </c>
      <c r="AU170" s="22">
        <v>0</v>
      </c>
      <c r="AV170" s="22">
        <v>0</v>
      </c>
      <c r="AW170" s="22">
        <v>0</v>
      </c>
      <c r="AX170" s="22">
        <v>0</v>
      </c>
      <c r="AY170" s="22">
        <v>0</v>
      </c>
      <c r="AZ170" s="22">
        <v>0</v>
      </c>
      <c r="BA170" s="22">
        <v>0</v>
      </c>
      <c r="BB170" s="22">
        <v>4.0000000000000001E-3</v>
      </c>
      <c r="BC170" s="22">
        <v>118.75</v>
      </c>
      <c r="BD170" s="22">
        <v>0.52800000000000002</v>
      </c>
      <c r="BE170" s="22">
        <v>30.39772727272727</v>
      </c>
      <c r="BF170" s="22">
        <v>9.0250000000000004</v>
      </c>
      <c r="BG170" s="22">
        <v>271.12132963988921</v>
      </c>
      <c r="BH170" s="22">
        <v>0</v>
      </c>
      <c r="BI170" s="22">
        <v>0</v>
      </c>
      <c r="BJ170" s="22">
        <v>0.375</v>
      </c>
      <c r="BK170" s="22">
        <v>993.20266666666669</v>
      </c>
      <c r="BL170" s="22">
        <v>3.8740000000000001</v>
      </c>
      <c r="BM170" s="22">
        <v>50.729478575116161</v>
      </c>
      <c r="BN170" s="22">
        <v>0</v>
      </c>
      <c r="BO170" s="22">
        <v>0</v>
      </c>
      <c r="BP170" s="22">
        <v>22.600999999999999</v>
      </c>
      <c r="BQ170" s="22">
        <v>44.423919295606389</v>
      </c>
      <c r="BR170" s="22">
        <v>0</v>
      </c>
      <c r="BS170" s="22">
        <v>0</v>
      </c>
      <c r="BT170" s="22">
        <v>0</v>
      </c>
      <c r="BU170" s="22">
        <v>0</v>
      </c>
      <c r="BV170" s="22">
        <v>0</v>
      </c>
      <c r="BW170" s="22">
        <v>0</v>
      </c>
      <c r="BX170" s="22">
        <v>48.356000000000002</v>
      </c>
      <c r="BY170" s="22">
        <v>266.42941930680786</v>
      </c>
      <c r="BZ170" s="22">
        <v>0</v>
      </c>
      <c r="CA170" s="22">
        <v>0</v>
      </c>
      <c r="CB170" s="22">
        <v>9.2799999999999994</v>
      </c>
      <c r="CC170" s="22">
        <v>125.86163793103447</v>
      </c>
      <c r="CD170" s="22">
        <v>0</v>
      </c>
      <c r="CE170" s="22">
        <v>0</v>
      </c>
      <c r="CF170" s="22">
        <v>94.531000000000006</v>
      </c>
      <c r="CG170" s="22">
        <v>78.61932064613724</v>
      </c>
      <c r="CH170" s="22">
        <v>7.4539999999999997</v>
      </c>
      <c r="CI170" s="22">
        <v>617.95076469009928</v>
      </c>
      <c r="CJ170" s="22">
        <v>1.2949999999999999</v>
      </c>
      <c r="CK170" s="22">
        <v>488.7969111969112</v>
      </c>
      <c r="CL170" s="22">
        <v>0</v>
      </c>
      <c r="CM170" s="22">
        <v>0</v>
      </c>
      <c r="CN170" s="22">
        <v>12.108000000000001</v>
      </c>
      <c r="CO170" s="22">
        <v>229.69152626362737</v>
      </c>
      <c r="CP170" s="22">
        <v>0</v>
      </c>
      <c r="CQ170" s="22">
        <v>0</v>
      </c>
      <c r="CR170" s="22">
        <v>1.0999999999999999E-2</v>
      </c>
      <c r="CS170" s="22">
        <v>243.09090909090909</v>
      </c>
      <c r="CT170" s="22">
        <v>0</v>
      </c>
      <c r="CU170" s="22">
        <v>0</v>
      </c>
      <c r="CV170" s="22">
        <v>0.45400000000000001</v>
      </c>
      <c r="CW170" s="22">
        <v>137.22687224669605</v>
      </c>
      <c r="CX170" s="22">
        <v>0</v>
      </c>
      <c r="CY170" s="22">
        <v>0</v>
      </c>
      <c r="CZ170" s="22">
        <v>0</v>
      </c>
      <c r="DA170" s="22">
        <v>0</v>
      </c>
      <c r="DB170" s="22">
        <v>0</v>
      </c>
      <c r="DC170" s="22">
        <v>0</v>
      </c>
      <c r="DD170" s="22">
        <v>0</v>
      </c>
      <c r="DE170" s="22">
        <v>0</v>
      </c>
      <c r="DF170" s="22">
        <v>0.47799999999999998</v>
      </c>
      <c r="DG170" s="22">
        <v>462.56276150627616</v>
      </c>
      <c r="DH170" s="22">
        <v>0</v>
      </c>
      <c r="DI170" s="22">
        <v>0</v>
      </c>
      <c r="DJ170" s="22">
        <v>0</v>
      </c>
      <c r="DK170" s="22">
        <v>0</v>
      </c>
      <c r="DL170" s="22">
        <v>0.157</v>
      </c>
      <c r="DM170" s="22">
        <v>1199.2038216560511</v>
      </c>
      <c r="DN170" s="22">
        <v>1.2E-2</v>
      </c>
      <c r="DO170" s="22">
        <v>432.5</v>
      </c>
      <c r="DP170" s="22">
        <v>0</v>
      </c>
      <c r="DQ170" s="22">
        <v>0</v>
      </c>
      <c r="DR170" s="22">
        <v>0.51400000000000001</v>
      </c>
      <c r="DS170" s="22">
        <v>585.3463035019455</v>
      </c>
      <c r="DT170" s="22">
        <v>6.4960000000000004</v>
      </c>
      <c r="DU170" s="22">
        <v>560.50862068965523</v>
      </c>
      <c r="DV170" s="22">
        <v>0.157</v>
      </c>
      <c r="DW170" s="22">
        <v>265.12738853503186</v>
      </c>
      <c r="DX170" s="22">
        <v>0.47499999999999998</v>
      </c>
      <c r="DY170" s="22">
        <v>435.46315789473687</v>
      </c>
      <c r="DZ170" s="22">
        <v>0</v>
      </c>
      <c r="EA170" s="22">
        <v>0</v>
      </c>
      <c r="EB170" s="22">
        <v>0.755</v>
      </c>
      <c r="EC170" s="22">
        <v>436.25960264900664</v>
      </c>
      <c r="ED170" s="22">
        <v>0.316</v>
      </c>
      <c r="EE170" s="22">
        <v>50.2373417721519</v>
      </c>
      <c r="EF170" s="22">
        <v>6.7000000000000004E-2</v>
      </c>
      <c r="EG170" s="22">
        <v>174.71641791044777</v>
      </c>
      <c r="EH170" s="22">
        <v>3.6999999999999998E-2</v>
      </c>
      <c r="EI170" s="22">
        <v>77</v>
      </c>
      <c r="EJ170" s="22">
        <v>7.8460000000000001</v>
      </c>
      <c r="EK170" s="22">
        <v>685.55110884527141</v>
      </c>
      <c r="EL170" s="22">
        <v>0</v>
      </c>
      <c r="EM170" s="22">
        <v>0</v>
      </c>
      <c r="EN170" s="22">
        <v>2.931</v>
      </c>
      <c r="EO170" s="22">
        <v>1870.0675537359264</v>
      </c>
      <c r="EP170" s="22">
        <v>1.3360000000000001</v>
      </c>
      <c r="EQ170" s="22">
        <v>1665.1422155688622</v>
      </c>
      <c r="ER170" s="22">
        <v>9.0289999999999999</v>
      </c>
      <c r="ES170" s="22">
        <v>108.60017720677817</v>
      </c>
      <c r="ET170" s="22">
        <v>19.579999999999998</v>
      </c>
      <c r="EU170" s="22">
        <v>1002.1037282941777</v>
      </c>
      <c r="EV170" s="22">
        <v>0</v>
      </c>
      <c r="EW170" s="22">
        <v>0</v>
      </c>
      <c r="EX170" s="22">
        <v>2E-3</v>
      </c>
      <c r="EY170" s="22">
        <v>6188.5</v>
      </c>
      <c r="EZ170" s="22">
        <v>0</v>
      </c>
      <c r="FA170" s="22">
        <v>0</v>
      </c>
      <c r="FB170" s="22">
        <v>0</v>
      </c>
      <c r="FC170" s="22">
        <v>0</v>
      </c>
      <c r="FD170" s="22">
        <v>0</v>
      </c>
      <c r="FE170" s="22">
        <v>0</v>
      </c>
      <c r="FF170" s="22">
        <v>0</v>
      </c>
      <c r="FG170" s="22">
        <v>0</v>
      </c>
      <c r="FH170" s="22">
        <v>0.84499999999999997</v>
      </c>
      <c r="FI170" s="22">
        <v>809.72189349112421</v>
      </c>
      <c r="FJ170" s="22">
        <v>0</v>
      </c>
      <c r="FK170" s="22">
        <v>0</v>
      </c>
      <c r="FL170" s="22">
        <v>0</v>
      </c>
      <c r="FM170" s="22">
        <v>0</v>
      </c>
      <c r="FN170" s="22">
        <v>0</v>
      </c>
      <c r="FO170" s="22">
        <v>0</v>
      </c>
      <c r="FP170" s="22">
        <v>0</v>
      </c>
      <c r="FQ170" s="22">
        <v>0</v>
      </c>
      <c r="FR170" s="22">
        <v>16.649000000000001</v>
      </c>
      <c r="FS170" s="22">
        <v>438.05225539071415</v>
      </c>
      <c r="FT170" s="22">
        <v>0</v>
      </c>
      <c r="FU170" s="22">
        <v>0</v>
      </c>
      <c r="FV170" s="22">
        <v>0</v>
      </c>
      <c r="FW170" s="22">
        <v>0</v>
      </c>
      <c r="FX170" s="22">
        <v>7.7350000000000003</v>
      </c>
      <c r="FY170" s="22">
        <v>916.9451842275372</v>
      </c>
      <c r="FZ170" s="22">
        <v>0</v>
      </c>
      <c r="GA170" s="22">
        <v>0</v>
      </c>
      <c r="GB170" s="22">
        <v>0.56999999999999995</v>
      </c>
      <c r="GC170" s="22">
        <v>747.81754385964916</v>
      </c>
      <c r="GD170" s="22">
        <v>0</v>
      </c>
      <c r="GE170" s="22">
        <v>0</v>
      </c>
      <c r="GF170" s="22">
        <v>0</v>
      </c>
      <c r="GG170" s="22">
        <v>0</v>
      </c>
      <c r="GH170" s="22">
        <v>5.7000000000000002E-2</v>
      </c>
      <c r="GI170" s="22">
        <v>241.38596491228068</v>
      </c>
      <c r="GJ170" s="22">
        <v>0</v>
      </c>
      <c r="GK170" s="22">
        <v>0</v>
      </c>
      <c r="GL170" s="22">
        <v>0</v>
      </c>
      <c r="GM170" s="22">
        <v>0</v>
      </c>
      <c r="GN170" s="22">
        <v>0</v>
      </c>
      <c r="GO170" s="22">
        <v>0</v>
      </c>
      <c r="GP170" s="22">
        <v>0</v>
      </c>
      <c r="GQ170" s="22">
        <v>0</v>
      </c>
      <c r="GR170" s="22">
        <v>18.274999999999999</v>
      </c>
      <c r="GS170" s="22">
        <v>649.85608755129954</v>
      </c>
      <c r="GT170" s="22">
        <v>0</v>
      </c>
      <c r="GU170" s="22">
        <v>0</v>
      </c>
      <c r="GV170" s="22">
        <v>0</v>
      </c>
      <c r="GW170" s="22">
        <v>0</v>
      </c>
      <c r="GX170" s="22">
        <v>0</v>
      </c>
      <c r="GY170" s="22">
        <v>0</v>
      </c>
      <c r="GZ170" s="22">
        <v>0</v>
      </c>
      <c r="HA170" s="22">
        <v>0</v>
      </c>
      <c r="HB170" s="22">
        <v>0</v>
      </c>
      <c r="HC170" s="22">
        <v>0</v>
      </c>
      <c r="HD170" s="22">
        <v>0</v>
      </c>
      <c r="HE170" s="22">
        <v>0</v>
      </c>
      <c r="HF170" s="22">
        <v>0</v>
      </c>
      <c r="HG170" s="22">
        <v>0</v>
      </c>
      <c r="HH170" s="22">
        <v>0</v>
      </c>
      <c r="HI170" s="22">
        <v>0</v>
      </c>
      <c r="HJ170" s="22">
        <v>0</v>
      </c>
      <c r="HK170" s="22">
        <v>0</v>
      </c>
      <c r="HL170" s="22">
        <v>5.7560000000000002</v>
      </c>
      <c r="HM170" s="22">
        <v>1247.9961779013204</v>
      </c>
      <c r="HN170" s="22">
        <v>0</v>
      </c>
      <c r="HO170" s="22">
        <v>0</v>
      </c>
      <c r="HP170" s="22">
        <v>12.519</v>
      </c>
      <c r="HQ170" s="22">
        <v>374.84255930984904</v>
      </c>
      <c r="HR170" s="22">
        <v>0</v>
      </c>
      <c r="HS170" s="22">
        <v>0</v>
      </c>
      <c r="HT170" s="22">
        <v>0</v>
      </c>
      <c r="HU170" s="22">
        <v>0</v>
      </c>
      <c r="HV170" s="22">
        <v>0</v>
      </c>
      <c r="HW170" s="22">
        <v>0</v>
      </c>
      <c r="HX170" s="22">
        <v>0</v>
      </c>
      <c r="HY170" s="22">
        <v>0</v>
      </c>
      <c r="HZ170" s="22">
        <v>0</v>
      </c>
      <c r="IA170" s="22">
        <v>0</v>
      </c>
      <c r="IB170" s="22">
        <v>0</v>
      </c>
      <c r="IC170" s="22">
        <v>0</v>
      </c>
      <c r="ID170" s="22">
        <v>0</v>
      </c>
      <c r="IE170" s="22">
        <v>0</v>
      </c>
      <c r="IF170" s="22">
        <v>0</v>
      </c>
      <c r="IG170" s="22">
        <v>0</v>
      </c>
    </row>
    <row r="171" spans="1:241" ht="12.75" customHeight="1">
      <c r="A171" s="38"/>
      <c r="B171" s="39"/>
      <c r="C171" s="40" t="s">
        <v>279</v>
      </c>
      <c r="D171" s="41" t="s">
        <v>133</v>
      </c>
      <c r="E171" s="21">
        <v>135</v>
      </c>
      <c r="F171" s="22">
        <f t="shared" si="8"/>
        <v>406.23699999999997</v>
      </c>
      <c r="G171" s="22">
        <f t="shared" si="9"/>
        <v>622.91888971216326</v>
      </c>
      <c r="H171" s="22">
        <f t="shared" si="10"/>
        <v>395.21199999999999</v>
      </c>
      <c r="I171" s="22">
        <f t="shared" si="11"/>
        <v>629.89407963320957</v>
      </c>
      <c r="J171" s="22">
        <v>395.21199999999999</v>
      </c>
      <c r="K171" s="22">
        <v>629.89407963320957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0</v>
      </c>
      <c r="AI171" s="22">
        <v>0</v>
      </c>
      <c r="AJ171" s="22">
        <v>0</v>
      </c>
      <c r="AK171" s="22">
        <v>0</v>
      </c>
      <c r="AL171" s="22">
        <v>0</v>
      </c>
      <c r="AM171" s="22">
        <v>0</v>
      </c>
      <c r="AN171" s="22">
        <v>0</v>
      </c>
      <c r="AO171" s="22">
        <v>0</v>
      </c>
      <c r="AP171" s="22">
        <v>0</v>
      </c>
      <c r="AQ171" s="22">
        <v>0</v>
      </c>
      <c r="AR171" s="22">
        <v>0</v>
      </c>
      <c r="AS171" s="22">
        <v>0</v>
      </c>
      <c r="AT171" s="22">
        <v>0</v>
      </c>
      <c r="AU171" s="22">
        <v>0</v>
      </c>
      <c r="AV171" s="22">
        <v>0</v>
      </c>
      <c r="AW171" s="22">
        <v>0</v>
      </c>
      <c r="AX171" s="22">
        <v>3.0000000000000001E-3</v>
      </c>
      <c r="AY171" s="22">
        <v>1404</v>
      </c>
      <c r="AZ171" s="22">
        <v>0</v>
      </c>
      <c r="BA171" s="22">
        <v>0</v>
      </c>
      <c r="BB171" s="22">
        <v>0</v>
      </c>
      <c r="BC171" s="22">
        <v>0</v>
      </c>
      <c r="BD171" s="22">
        <v>3.75</v>
      </c>
      <c r="BE171" s="22">
        <v>109.92959999999999</v>
      </c>
      <c r="BF171" s="22">
        <v>0</v>
      </c>
      <c r="BG171" s="22">
        <v>0</v>
      </c>
      <c r="BH171" s="22">
        <v>0</v>
      </c>
      <c r="BI171" s="22">
        <v>0</v>
      </c>
      <c r="BJ171" s="22">
        <v>8.9999999999999993E-3</v>
      </c>
      <c r="BK171" s="22">
        <v>774</v>
      </c>
      <c r="BL171" s="22">
        <v>0</v>
      </c>
      <c r="BM171" s="22">
        <v>0</v>
      </c>
      <c r="BN171" s="22">
        <v>0</v>
      </c>
      <c r="BO171" s="22">
        <v>0</v>
      </c>
      <c r="BP171" s="22">
        <v>0</v>
      </c>
      <c r="BQ171" s="22">
        <v>0</v>
      </c>
      <c r="BR171" s="22">
        <v>0</v>
      </c>
      <c r="BS171" s="22">
        <v>0</v>
      </c>
      <c r="BT171" s="22">
        <v>0</v>
      </c>
      <c r="BU171" s="22">
        <v>0</v>
      </c>
      <c r="BV171" s="22">
        <v>0</v>
      </c>
      <c r="BW171" s="22">
        <v>0</v>
      </c>
      <c r="BX171" s="22">
        <v>0.47399999999999998</v>
      </c>
      <c r="BY171" s="22">
        <v>510.25316455696202</v>
      </c>
      <c r="BZ171" s="22">
        <v>0</v>
      </c>
      <c r="CA171" s="22">
        <v>0</v>
      </c>
      <c r="CB171" s="22">
        <v>0.42299999999999999</v>
      </c>
      <c r="CC171" s="22">
        <v>457.72576832151299</v>
      </c>
      <c r="CD171" s="22">
        <v>0</v>
      </c>
      <c r="CE171" s="22">
        <v>0</v>
      </c>
      <c r="CF171" s="22">
        <v>0.35199999999999998</v>
      </c>
      <c r="CG171" s="22">
        <v>1121.346590909091</v>
      </c>
      <c r="CH171" s="22">
        <v>0.22700000000000001</v>
      </c>
      <c r="CI171" s="22">
        <v>1009.2775330396476</v>
      </c>
      <c r="CJ171" s="22">
        <v>0.32900000000000001</v>
      </c>
      <c r="CK171" s="22">
        <v>405.12765957446811</v>
      </c>
      <c r="CL171" s="22">
        <v>0</v>
      </c>
      <c r="CM171" s="22">
        <v>0</v>
      </c>
      <c r="CN171" s="22">
        <v>0.128</v>
      </c>
      <c r="CO171" s="22">
        <v>217.8203125</v>
      </c>
      <c r="CP171" s="22">
        <v>0</v>
      </c>
      <c r="CQ171" s="22">
        <v>0</v>
      </c>
      <c r="CR171" s="22">
        <v>0</v>
      </c>
      <c r="CS171" s="22">
        <v>0</v>
      </c>
      <c r="CT171" s="22">
        <v>0</v>
      </c>
      <c r="CU171" s="22">
        <v>0</v>
      </c>
      <c r="CV171" s="22">
        <v>0.252</v>
      </c>
      <c r="CW171" s="22">
        <v>181.45634920634922</v>
      </c>
      <c r="CX171" s="22">
        <v>0</v>
      </c>
      <c r="CY171" s="22">
        <v>0</v>
      </c>
      <c r="CZ171" s="22">
        <v>0</v>
      </c>
      <c r="DA171" s="22">
        <v>0</v>
      </c>
      <c r="DB171" s="22">
        <v>0.86399999999999999</v>
      </c>
      <c r="DC171" s="22">
        <v>1413.8252314814815</v>
      </c>
      <c r="DD171" s="22">
        <v>0</v>
      </c>
      <c r="DE171" s="22">
        <v>0</v>
      </c>
      <c r="DF171" s="22">
        <v>0</v>
      </c>
      <c r="DG171" s="22">
        <v>0</v>
      </c>
      <c r="DH171" s="22">
        <v>0</v>
      </c>
      <c r="DI171" s="22">
        <v>0</v>
      </c>
      <c r="DJ171" s="22">
        <v>0</v>
      </c>
      <c r="DK171" s="22">
        <v>0</v>
      </c>
      <c r="DL171" s="22">
        <v>0</v>
      </c>
      <c r="DM171" s="22">
        <v>0</v>
      </c>
      <c r="DN171" s="22">
        <v>0</v>
      </c>
      <c r="DO171" s="22">
        <v>0</v>
      </c>
      <c r="DP171" s="22">
        <v>0</v>
      </c>
      <c r="DQ171" s="22">
        <v>0</v>
      </c>
      <c r="DR171" s="22">
        <v>4.0000000000000001E-3</v>
      </c>
      <c r="DS171" s="22">
        <v>756</v>
      </c>
      <c r="DT171" s="22">
        <v>5.8840000000000003</v>
      </c>
      <c r="DU171" s="22">
        <v>729.34806254248804</v>
      </c>
      <c r="DV171" s="22">
        <v>1.2E-2</v>
      </c>
      <c r="DW171" s="22">
        <v>381.58333333333337</v>
      </c>
      <c r="DX171" s="22">
        <v>0.41399999999999998</v>
      </c>
      <c r="DY171" s="22">
        <v>550.60628019323667</v>
      </c>
      <c r="DZ171" s="22">
        <v>0</v>
      </c>
      <c r="EA171" s="22">
        <v>0</v>
      </c>
      <c r="EB171" s="22">
        <v>0.24299999999999999</v>
      </c>
      <c r="EC171" s="22">
        <v>863.99588477366251</v>
      </c>
      <c r="ED171" s="22">
        <v>0</v>
      </c>
      <c r="EE171" s="22">
        <v>0</v>
      </c>
      <c r="EF171" s="22">
        <v>0</v>
      </c>
      <c r="EG171" s="22">
        <v>0</v>
      </c>
      <c r="EH171" s="22">
        <v>0</v>
      </c>
      <c r="EI171" s="22">
        <v>0</v>
      </c>
      <c r="EJ171" s="22">
        <v>4.6459999999999999</v>
      </c>
      <c r="EK171" s="22">
        <v>576.22707705553159</v>
      </c>
      <c r="EL171" s="22">
        <v>0</v>
      </c>
      <c r="EM171" s="22">
        <v>0</v>
      </c>
      <c r="EN171" s="22">
        <v>0.49299999999999999</v>
      </c>
      <c r="EO171" s="22">
        <v>1383.8600405679513</v>
      </c>
      <c r="EP171" s="22">
        <v>0.16800000000000001</v>
      </c>
      <c r="EQ171" s="22">
        <v>4036.0476190476193</v>
      </c>
      <c r="ER171" s="22">
        <v>0.107</v>
      </c>
      <c r="ES171" s="22">
        <v>197.32710280373831</v>
      </c>
      <c r="ET171" s="22">
        <v>15.506</v>
      </c>
      <c r="EU171" s="22">
        <v>1052.6052495808074</v>
      </c>
      <c r="EV171" s="22">
        <v>0</v>
      </c>
      <c r="EW171" s="22">
        <v>0</v>
      </c>
      <c r="EX171" s="22">
        <v>0</v>
      </c>
      <c r="EY171" s="22">
        <v>0</v>
      </c>
      <c r="EZ171" s="22">
        <v>0</v>
      </c>
      <c r="FA171" s="22">
        <v>0</v>
      </c>
      <c r="FB171" s="22">
        <v>0</v>
      </c>
      <c r="FC171" s="22">
        <v>0</v>
      </c>
      <c r="FD171" s="22">
        <v>0</v>
      </c>
      <c r="FE171" s="22">
        <v>0</v>
      </c>
      <c r="FF171" s="22">
        <v>0</v>
      </c>
      <c r="FG171" s="22">
        <v>0</v>
      </c>
      <c r="FH171" s="22">
        <v>6.8000000000000005E-2</v>
      </c>
      <c r="FI171" s="22">
        <v>1074.5147058823529</v>
      </c>
      <c r="FJ171" s="22">
        <v>2.798</v>
      </c>
      <c r="FK171" s="22">
        <v>476.43495353824164</v>
      </c>
      <c r="FL171" s="22">
        <v>356.21499999999997</v>
      </c>
      <c r="FM171" s="22">
        <v>613.46661987844425</v>
      </c>
      <c r="FN171" s="22">
        <v>0</v>
      </c>
      <c r="FO171" s="22">
        <v>0</v>
      </c>
      <c r="FP171" s="22">
        <v>0</v>
      </c>
      <c r="FQ171" s="22">
        <v>0</v>
      </c>
      <c r="FR171" s="22">
        <v>0.48399999999999999</v>
      </c>
      <c r="FS171" s="22">
        <v>440.71280991735534</v>
      </c>
      <c r="FT171" s="22">
        <v>0</v>
      </c>
      <c r="FU171" s="22">
        <v>0</v>
      </c>
      <c r="FV171" s="22">
        <v>0</v>
      </c>
      <c r="FW171" s="22">
        <v>0</v>
      </c>
      <c r="FX171" s="22">
        <v>1.2E-2</v>
      </c>
      <c r="FY171" s="22">
        <v>1080</v>
      </c>
      <c r="FZ171" s="22">
        <v>0</v>
      </c>
      <c r="GA171" s="22">
        <v>0</v>
      </c>
      <c r="GB171" s="22">
        <v>0.81599999999999995</v>
      </c>
      <c r="GC171" s="22">
        <v>687.53431372549016</v>
      </c>
      <c r="GD171" s="22">
        <v>0</v>
      </c>
      <c r="GE171" s="22">
        <v>0</v>
      </c>
      <c r="GF171" s="22">
        <v>0</v>
      </c>
      <c r="GG171" s="22">
        <v>0</v>
      </c>
      <c r="GH171" s="22">
        <v>0.53100000000000003</v>
      </c>
      <c r="GI171" s="22">
        <v>365.08474576271186</v>
      </c>
      <c r="GJ171" s="22">
        <v>0</v>
      </c>
      <c r="GK171" s="22">
        <v>0</v>
      </c>
      <c r="GL171" s="22">
        <v>0</v>
      </c>
      <c r="GM171" s="22">
        <v>0</v>
      </c>
      <c r="GN171" s="22">
        <v>0</v>
      </c>
      <c r="GO171" s="22">
        <v>0</v>
      </c>
      <c r="GP171" s="22">
        <v>0</v>
      </c>
      <c r="GQ171" s="22">
        <v>0</v>
      </c>
      <c r="GR171" s="22">
        <v>11.025</v>
      </c>
      <c r="GS171" s="22">
        <v>372.88</v>
      </c>
      <c r="GT171" s="22">
        <v>0</v>
      </c>
      <c r="GU171" s="22">
        <v>0</v>
      </c>
      <c r="GV171" s="22">
        <v>0</v>
      </c>
      <c r="GW171" s="22">
        <v>0</v>
      </c>
      <c r="GX171" s="22">
        <v>0.17399999999999999</v>
      </c>
      <c r="GY171" s="22">
        <v>319.0344827586207</v>
      </c>
      <c r="GZ171" s="22">
        <v>0</v>
      </c>
      <c r="HA171" s="22">
        <v>0</v>
      </c>
      <c r="HB171" s="22">
        <v>0</v>
      </c>
      <c r="HC171" s="22">
        <v>0</v>
      </c>
      <c r="HD171" s="22">
        <v>0</v>
      </c>
      <c r="HE171" s="22">
        <v>0</v>
      </c>
      <c r="HF171" s="22">
        <v>0</v>
      </c>
      <c r="HG171" s="22">
        <v>0</v>
      </c>
      <c r="HH171" s="22">
        <v>0</v>
      </c>
      <c r="HI171" s="22">
        <v>0</v>
      </c>
      <c r="HJ171" s="22">
        <v>0</v>
      </c>
      <c r="HK171" s="22">
        <v>0</v>
      </c>
      <c r="HL171" s="22">
        <v>0</v>
      </c>
      <c r="HM171" s="22">
        <v>0</v>
      </c>
      <c r="HN171" s="22">
        <v>0</v>
      </c>
      <c r="HO171" s="22">
        <v>0</v>
      </c>
      <c r="HP171" s="22">
        <v>10.851000000000001</v>
      </c>
      <c r="HQ171" s="22">
        <v>373.7434337849046</v>
      </c>
      <c r="HR171" s="22">
        <v>0</v>
      </c>
      <c r="HS171" s="22">
        <v>0</v>
      </c>
      <c r="HT171" s="22">
        <v>0</v>
      </c>
      <c r="HU171" s="22">
        <v>0</v>
      </c>
      <c r="HV171" s="22">
        <v>0</v>
      </c>
      <c r="HW171" s="22">
        <v>0</v>
      </c>
      <c r="HX171" s="22">
        <v>0</v>
      </c>
      <c r="HY171" s="22">
        <v>0</v>
      </c>
      <c r="HZ171" s="22">
        <v>0</v>
      </c>
      <c r="IA171" s="22">
        <v>0</v>
      </c>
      <c r="IB171" s="22">
        <v>0</v>
      </c>
      <c r="IC171" s="22">
        <v>0</v>
      </c>
      <c r="ID171" s="22">
        <v>0</v>
      </c>
      <c r="IE171" s="22">
        <v>0</v>
      </c>
      <c r="IF171" s="22">
        <v>0</v>
      </c>
      <c r="IG171" s="22">
        <v>0</v>
      </c>
    </row>
    <row r="172" spans="1:241" ht="12.75" customHeight="1">
      <c r="A172" s="38"/>
      <c r="B172" s="39"/>
      <c r="C172" s="40"/>
      <c r="D172" s="41"/>
      <c r="E172" s="21"/>
      <c r="F172" s="22" t="str">
        <f t="shared" si="8"/>
        <v/>
      </c>
      <c r="G172" s="22" t="str">
        <f t="shared" si="9"/>
        <v/>
      </c>
      <c r="H172" s="22" t="str">
        <f t="shared" si="10"/>
        <v/>
      </c>
      <c r="I172" s="22" t="str">
        <f t="shared" si="11"/>
        <v/>
      </c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</row>
    <row r="173" spans="1:241" ht="12.75" customHeight="1">
      <c r="A173" s="38"/>
      <c r="B173" s="39"/>
      <c r="C173" s="40" t="s">
        <v>280</v>
      </c>
      <c r="D173" s="41" t="s">
        <v>133</v>
      </c>
      <c r="E173" s="21">
        <v>136</v>
      </c>
      <c r="F173" s="22">
        <f t="shared" si="8"/>
        <v>12.199000000000002</v>
      </c>
      <c r="G173" s="22">
        <f t="shared" si="9"/>
        <v>1263.8845807033363</v>
      </c>
      <c r="H173" s="22">
        <f t="shared" si="10"/>
        <v>8.9700000000000006</v>
      </c>
      <c r="I173" s="22">
        <f t="shared" si="11"/>
        <v>1319.0477146042365</v>
      </c>
      <c r="J173" s="22">
        <v>8.9700000000000006</v>
      </c>
      <c r="K173" s="22">
        <v>1319.0477146042365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0</v>
      </c>
      <c r="AI173" s="22">
        <v>0</v>
      </c>
      <c r="AJ173" s="22">
        <v>0</v>
      </c>
      <c r="AK173" s="22">
        <v>0</v>
      </c>
      <c r="AL173" s="22">
        <v>0</v>
      </c>
      <c r="AM173" s="22">
        <v>0</v>
      </c>
      <c r="AN173" s="22">
        <v>0</v>
      </c>
      <c r="AO173" s="22">
        <v>0</v>
      </c>
      <c r="AP173" s="22">
        <v>0</v>
      </c>
      <c r="AQ173" s="22">
        <v>0</v>
      </c>
      <c r="AR173" s="22">
        <v>0</v>
      </c>
      <c r="AS173" s="22">
        <v>0</v>
      </c>
      <c r="AT173" s="22">
        <v>0</v>
      </c>
      <c r="AU173" s="22">
        <v>0</v>
      </c>
      <c r="AV173" s="22">
        <v>0</v>
      </c>
      <c r="AW173" s="22">
        <v>0</v>
      </c>
      <c r="AX173" s="22">
        <v>0</v>
      </c>
      <c r="AY173" s="22">
        <v>0</v>
      </c>
      <c r="AZ173" s="22">
        <v>0</v>
      </c>
      <c r="BA173" s="22">
        <v>0</v>
      </c>
      <c r="BB173" s="22">
        <v>0</v>
      </c>
      <c r="BC173" s="22">
        <v>0</v>
      </c>
      <c r="BD173" s="22">
        <v>0</v>
      </c>
      <c r="BE173" s="22">
        <v>0</v>
      </c>
      <c r="BF173" s="22">
        <v>0</v>
      </c>
      <c r="BG173" s="22">
        <v>0</v>
      </c>
      <c r="BH173" s="22">
        <v>0</v>
      </c>
      <c r="BI173" s="22">
        <v>0</v>
      </c>
      <c r="BJ173" s="22">
        <v>0</v>
      </c>
      <c r="BK173" s="22">
        <v>0</v>
      </c>
      <c r="BL173" s="22">
        <v>0</v>
      </c>
      <c r="BM173" s="22">
        <v>0</v>
      </c>
      <c r="BN173" s="22">
        <v>0</v>
      </c>
      <c r="BO173" s="22">
        <v>0</v>
      </c>
      <c r="BP173" s="22">
        <v>0</v>
      </c>
      <c r="BQ173" s="22">
        <v>0</v>
      </c>
      <c r="BR173" s="22">
        <v>0</v>
      </c>
      <c r="BS173" s="22">
        <v>0</v>
      </c>
      <c r="BT173" s="22">
        <v>0</v>
      </c>
      <c r="BU173" s="22">
        <v>0</v>
      </c>
      <c r="BV173" s="22">
        <v>0</v>
      </c>
      <c r="BW173" s="22">
        <v>0</v>
      </c>
      <c r="BX173" s="22">
        <v>0</v>
      </c>
      <c r="BY173" s="22">
        <v>0</v>
      </c>
      <c r="BZ173" s="22">
        <v>0</v>
      </c>
      <c r="CA173" s="22">
        <v>0</v>
      </c>
      <c r="CB173" s="22">
        <v>0</v>
      </c>
      <c r="CC173" s="22">
        <v>0</v>
      </c>
      <c r="CD173" s="22">
        <v>0</v>
      </c>
      <c r="CE173" s="22">
        <v>0</v>
      </c>
      <c r="CF173" s="22">
        <v>0</v>
      </c>
      <c r="CG173" s="22">
        <v>0</v>
      </c>
      <c r="CH173" s="22">
        <v>9.2999999999999999E-2</v>
      </c>
      <c r="CI173" s="22">
        <v>585.11827956989248</v>
      </c>
      <c r="CJ173" s="22">
        <v>0.16700000000000001</v>
      </c>
      <c r="CK173" s="22">
        <v>523.40119760479035</v>
      </c>
      <c r="CL173" s="22">
        <v>0</v>
      </c>
      <c r="CM173" s="22">
        <v>0</v>
      </c>
      <c r="CN173" s="22">
        <v>0</v>
      </c>
      <c r="CO173" s="22">
        <v>0</v>
      </c>
      <c r="CP173" s="22">
        <v>0</v>
      </c>
      <c r="CQ173" s="22">
        <v>0</v>
      </c>
      <c r="CR173" s="22">
        <v>0</v>
      </c>
      <c r="CS173" s="22">
        <v>0</v>
      </c>
      <c r="CT173" s="22">
        <v>0</v>
      </c>
      <c r="CU173" s="22">
        <v>0</v>
      </c>
      <c r="CV173" s="22">
        <v>0</v>
      </c>
      <c r="CW173" s="22">
        <v>0</v>
      </c>
      <c r="CX173" s="22">
        <v>0</v>
      </c>
      <c r="CY173" s="22">
        <v>0</v>
      </c>
      <c r="CZ173" s="22">
        <v>0</v>
      </c>
      <c r="DA173" s="22">
        <v>0</v>
      </c>
      <c r="DB173" s="22">
        <v>7.85</v>
      </c>
      <c r="DC173" s="22">
        <v>1425.3853503184714</v>
      </c>
      <c r="DD173" s="22">
        <v>0</v>
      </c>
      <c r="DE173" s="22">
        <v>0</v>
      </c>
      <c r="DF173" s="22">
        <v>0</v>
      </c>
      <c r="DG173" s="22">
        <v>0</v>
      </c>
      <c r="DH173" s="22">
        <v>0</v>
      </c>
      <c r="DI173" s="22">
        <v>0</v>
      </c>
      <c r="DJ173" s="22">
        <v>0</v>
      </c>
      <c r="DK173" s="22">
        <v>0</v>
      </c>
      <c r="DL173" s="22">
        <v>0</v>
      </c>
      <c r="DM173" s="22">
        <v>0</v>
      </c>
      <c r="DN173" s="22">
        <v>0</v>
      </c>
      <c r="DO173" s="22">
        <v>0</v>
      </c>
      <c r="DP173" s="22">
        <v>0</v>
      </c>
      <c r="DQ173" s="22">
        <v>0</v>
      </c>
      <c r="DR173" s="22">
        <v>0</v>
      </c>
      <c r="DS173" s="22">
        <v>0</v>
      </c>
      <c r="DT173" s="22">
        <v>6.7000000000000004E-2</v>
      </c>
      <c r="DU173" s="22">
        <v>284.19402985074629</v>
      </c>
      <c r="DV173" s="22">
        <v>0</v>
      </c>
      <c r="DW173" s="22">
        <v>0</v>
      </c>
      <c r="DX173" s="22">
        <v>0.113</v>
      </c>
      <c r="DY173" s="22">
        <v>404.43362831858406</v>
      </c>
      <c r="DZ173" s="22">
        <v>0</v>
      </c>
      <c r="EA173" s="22">
        <v>0</v>
      </c>
      <c r="EB173" s="22">
        <v>5.0000000000000001E-3</v>
      </c>
      <c r="EC173" s="22">
        <v>406</v>
      </c>
      <c r="ED173" s="22">
        <v>0</v>
      </c>
      <c r="EE173" s="22">
        <v>0</v>
      </c>
      <c r="EF173" s="22">
        <v>0</v>
      </c>
      <c r="EG173" s="22">
        <v>0</v>
      </c>
      <c r="EH173" s="22">
        <v>0</v>
      </c>
      <c r="EI173" s="22">
        <v>0</v>
      </c>
      <c r="EJ173" s="22">
        <v>0.114</v>
      </c>
      <c r="EK173" s="22">
        <v>245.59649122807019</v>
      </c>
      <c r="EL173" s="22">
        <v>0</v>
      </c>
      <c r="EM173" s="22">
        <v>0</v>
      </c>
      <c r="EN173" s="22">
        <v>0</v>
      </c>
      <c r="EO173" s="22">
        <v>0</v>
      </c>
      <c r="EP173" s="22">
        <v>2E-3</v>
      </c>
      <c r="EQ173" s="22">
        <v>2430</v>
      </c>
      <c r="ER173" s="22">
        <v>0</v>
      </c>
      <c r="ES173" s="22">
        <v>0</v>
      </c>
      <c r="ET173" s="22">
        <v>0.11899999999999999</v>
      </c>
      <c r="EU173" s="22">
        <v>790.94957983193274</v>
      </c>
      <c r="EV173" s="22">
        <v>0</v>
      </c>
      <c r="EW173" s="22">
        <v>0</v>
      </c>
      <c r="EX173" s="22">
        <v>0</v>
      </c>
      <c r="EY173" s="22">
        <v>0</v>
      </c>
      <c r="EZ173" s="22">
        <v>0</v>
      </c>
      <c r="FA173" s="22">
        <v>0</v>
      </c>
      <c r="FB173" s="22">
        <v>0</v>
      </c>
      <c r="FC173" s="22">
        <v>0</v>
      </c>
      <c r="FD173" s="22">
        <v>0</v>
      </c>
      <c r="FE173" s="22">
        <v>0</v>
      </c>
      <c r="FF173" s="22">
        <v>0</v>
      </c>
      <c r="FG173" s="22">
        <v>0</v>
      </c>
      <c r="FH173" s="22">
        <v>8.4000000000000005E-2</v>
      </c>
      <c r="FI173" s="22">
        <v>696.53571428571433</v>
      </c>
      <c r="FJ173" s="22">
        <v>0.1</v>
      </c>
      <c r="FK173" s="22">
        <v>680.3</v>
      </c>
      <c r="FL173" s="22">
        <v>0</v>
      </c>
      <c r="FM173" s="22">
        <v>0</v>
      </c>
      <c r="FN173" s="22">
        <v>0</v>
      </c>
      <c r="FO173" s="22">
        <v>0</v>
      </c>
      <c r="FP173" s="22">
        <v>0</v>
      </c>
      <c r="FQ173" s="22">
        <v>0</v>
      </c>
      <c r="FR173" s="22">
        <v>2.1999999999999999E-2</v>
      </c>
      <c r="FS173" s="22">
        <v>518.86363636363637</v>
      </c>
      <c r="FT173" s="22">
        <v>0</v>
      </c>
      <c r="FU173" s="22">
        <v>0</v>
      </c>
      <c r="FV173" s="22">
        <v>0</v>
      </c>
      <c r="FW173" s="22">
        <v>0</v>
      </c>
      <c r="FX173" s="22">
        <v>0</v>
      </c>
      <c r="FY173" s="22">
        <v>0</v>
      </c>
      <c r="FZ173" s="22">
        <v>0</v>
      </c>
      <c r="GA173" s="22">
        <v>0</v>
      </c>
      <c r="GB173" s="22">
        <v>0.23400000000000001</v>
      </c>
      <c r="GC173" s="22">
        <v>722.44444444444446</v>
      </c>
      <c r="GD173" s="22">
        <v>0</v>
      </c>
      <c r="GE173" s="22">
        <v>0</v>
      </c>
      <c r="GF173" s="22">
        <v>0</v>
      </c>
      <c r="GG173" s="22">
        <v>0</v>
      </c>
      <c r="GH173" s="22">
        <v>0</v>
      </c>
      <c r="GI173" s="22">
        <v>0</v>
      </c>
      <c r="GJ173" s="22">
        <v>0</v>
      </c>
      <c r="GK173" s="22">
        <v>0</v>
      </c>
      <c r="GL173" s="22">
        <v>0</v>
      </c>
      <c r="GM173" s="22">
        <v>0</v>
      </c>
      <c r="GN173" s="22">
        <v>0</v>
      </c>
      <c r="GO173" s="22">
        <v>0</v>
      </c>
      <c r="GP173" s="22">
        <v>0</v>
      </c>
      <c r="GQ173" s="22">
        <v>0</v>
      </c>
      <c r="GR173" s="22">
        <v>3.2290000000000001</v>
      </c>
      <c r="GS173" s="22">
        <v>1110.6441622793434</v>
      </c>
      <c r="GT173" s="22">
        <v>0</v>
      </c>
      <c r="GU173" s="22">
        <v>0</v>
      </c>
      <c r="GV173" s="22">
        <v>0</v>
      </c>
      <c r="GW173" s="22">
        <v>0</v>
      </c>
      <c r="GX173" s="22">
        <v>0</v>
      </c>
      <c r="GY173" s="22">
        <v>0</v>
      </c>
      <c r="GZ173" s="22">
        <v>0</v>
      </c>
      <c r="HA173" s="22">
        <v>0</v>
      </c>
      <c r="HB173" s="22">
        <v>0</v>
      </c>
      <c r="HC173" s="22">
        <v>0</v>
      </c>
      <c r="HD173" s="22">
        <v>0</v>
      </c>
      <c r="HE173" s="22">
        <v>0</v>
      </c>
      <c r="HF173" s="22">
        <v>0</v>
      </c>
      <c r="HG173" s="22">
        <v>0</v>
      </c>
      <c r="HH173" s="22">
        <v>0</v>
      </c>
      <c r="HI173" s="22">
        <v>0</v>
      </c>
      <c r="HJ173" s="22">
        <v>0</v>
      </c>
      <c r="HK173" s="22">
        <v>0</v>
      </c>
      <c r="HL173" s="22">
        <v>2.78</v>
      </c>
      <c r="HM173" s="22">
        <v>1238.9309352517985</v>
      </c>
      <c r="HN173" s="22">
        <v>0</v>
      </c>
      <c r="HO173" s="22">
        <v>0</v>
      </c>
      <c r="HP173" s="22">
        <v>0.44900000000000001</v>
      </c>
      <c r="HQ173" s="22">
        <v>316.35189309576839</v>
      </c>
      <c r="HR173" s="22">
        <v>0</v>
      </c>
      <c r="HS173" s="22">
        <v>0</v>
      </c>
      <c r="HT173" s="22">
        <v>0</v>
      </c>
      <c r="HU173" s="22">
        <v>0</v>
      </c>
      <c r="HV173" s="22">
        <v>0</v>
      </c>
      <c r="HW173" s="22">
        <v>0</v>
      </c>
      <c r="HX173" s="22">
        <v>0</v>
      </c>
      <c r="HY173" s="22">
        <v>0</v>
      </c>
      <c r="HZ173" s="22">
        <v>0</v>
      </c>
      <c r="IA173" s="22">
        <v>0</v>
      </c>
      <c r="IB173" s="22">
        <v>0</v>
      </c>
      <c r="IC173" s="22">
        <v>0</v>
      </c>
      <c r="ID173" s="22">
        <v>0</v>
      </c>
      <c r="IE173" s="22">
        <v>0</v>
      </c>
      <c r="IF173" s="22">
        <v>0</v>
      </c>
      <c r="IG173" s="22">
        <v>0</v>
      </c>
    </row>
    <row r="174" spans="1:241" ht="12.75" customHeight="1">
      <c r="A174" s="38"/>
      <c r="B174" s="39"/>
      <c r="C174" s="40" t="s">
        <v>281</v>
      </c>
      <c r="D174" s="41" t="s">
        <v>133</v>
      </c>
      <c r="E174" s="21">
        <v>137</v>
      </c>
      <c r="F174" s="22">
        <f t="shared" si="8"/>
        <v>2.895</v>
      </c>
      <c r="G174" s="22">
        <f t="shared" si="9"/>
        <v>574.97892918825573</v>
      </c>
      <c r="H174" s="22">
        <f t="shared" si="10"/>
        <v>1.867</v>
      </c>
      <c r="I174" s="22">
        <f t="shared" si="11"/>
        <v>598.71344402785235</v>
      </c>
      <c r="J174" s="22">
        <v>1.867</v>
      </c>
      <c r="K174" s="22">
        <v>598.71344402785223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22">
        <v>0</v>
      </c>
      <c r="AP174" s="22">
        <v>0</v>
      </c>
      <c r="AQ174" s="22">
        <v>0</v>
      </c>
      <c r="AR174" s="22">
        <v>0</v>
      </c>
      <c r="AS174" s="22">
        <v>0</v>
      </c>
      <c r="AT174" s="22">
        <v>0</v>
      </c>
      <c r="AU174" s="22">
        <v>0</v>
      </c>
      <c r="AV174" s="22">
        <v>0</v>
      </c>
      <c r="AW174" s="22">
        <v>0</v>
      </c>
      <c r="AX174" s="22">
        <v>0</v>
      </c>
      <c r="AY174" s="22">
        <v>0</v>
      </c>
      <c r="AZ174" s="22">
        <v>0</v>
      </c>
      <c r="BA174" s="22">
        <v>0</v>
      </c>
      <c r="BB174" s="22">
        <v>0</v>
      </c>
      <c r="BC174" s="22">
        <v>0</v>
      </c>
      <c r="BD174" s="22">
        <v>0</v>
      </c>
      <c r="BE174" s="22">
        <v>0</v>
      </c>
      <c r="BF174" s="22">
        <v>0</v>
      </c>
      <c r="BG174" s="22">
        <v>0</v>
      </c>
      <c r="BH174" s="22">
        <v>0</v>
      </c>
      <c r="BI174" s="22">
        <v>0</v>
      </c>
      <c r="BJ174" s="22">
        <v>1.9E-2</v>
      </c>
      <c r="BK174" s="22">
        <v>2259.4736842105262</v>
      </c>
      <c r="BL174" s="22">
        <v>8.9999999999999993E-3</v>
      </c>
      <c r="BM174" s="22">
        <v>313.22222222222223</v>
      </c>
      <c r="BN174" s="22">
        <v>0</v>
      </c>
      <c r="BO174" s="22">
        <v>0</v>
      </c>
      <c r="BP174" s="22">
        <v>0</v>
      </c>
      <c r="BQ174" s="22">
        <v>0</v>
      </c>
      <c r="BR174" s="22">
        <v>0</v>
      </c>
      <c r="BS174" s="22">
        <v>0</v>
      </c>
      <c r="BT174" s="22">
        <v>0</v>
      </c>
      <c r="BU174" s="22">
        <v>0</v>
      </c>
      <c r="BV174" s="22">
        <v>0</v>
      </c>
      <c r="BW174" s="22">
        <v>0</v>
      </c>
      <c r="BX174" s="22">
        <v>3.2000000000000001E-2</v>
      </c>
      <c r="BY174" s="22">
        <v>514.6875</v>
      </c>
      <c r="BZ174" s="22">
        <v>0</v>
      </c>
      <c r="CA174" s="22">
        <v>0</v>
      </c>
      <c r="CB174" s="22">
        <v>0</v>
      </c>
      <c r="CC174" s="22">
        <v>0</v>
      </c>
      <c r="CD174" s="22">
        <v>0</v>
      </c>
      <c r="CE174" s="22">
        <v>0</v>
      </c>
      <c r="CF174" s="22">
        <v>0</v>
      </c>
      <c r="CG174" s="22">
        <v>0</v>
      </c>
      <c r="CH174" s="22">
        <v>0.11600000000000001</v>
      </c>
      <c r="CI174" s="22">
        <v>527.2844827586207</v>
      </c>
      <c r="CJ174" s="22">
        <v>0.20100000000000001</v>
      </c>
      <c r="CK174" s="22">
        <v>553.24875621890544</v>
      </c>
      <c r="CL174" s="22">
        <v>0</v>
      </c>
      <c r="CM174" s="22">
        <v>0</v>
      </c>
      <c r="CN174" s="22">
        <v>0.01</v>
      </c>
      <c r="CO174" s="22">
        <v>104.8</v>
      </c>
      <c r="CP174" s="22">
        <v>0</v>
      </c>
      <c r="CQ174" s="22">
        <v>0</v>
      </c>
      <c r="CR174" s="22">
        <v>0</v>
      </c>
      <c r="CS174" s="22">
        <v>0</v>
      </c>
      <c r="CT174" s="22">
        <v>0</v>
      </c>
      <c r="CU174" s="22">
        <v>0</v>
      </c>
      <c r="CV174" s="22">
        <v>0</v>
      </c>
      <c r="CW174" s="22">
        <v>0</v>
      </c>
      <c r="CX174" s="22">
        <v>0</v>
      </c>
      <c r="CY174" s="22">
        <v>0</v>
      </c>
      <c r="CZ174" s="22">
        <v>0</v>
      </c>
      <c r="DA174" s="22">
        <v>0</v>
      </c>
      <c r="DB174" s="22">
        <v>0.104</v>
      </c>
      <c r="DC174" s="22">
        <v>1151.6538461538462</v>
      </c>
      <c r="DD174" s="22">
        <v>0</v>
      </c>
      <c r="DE174" s="22">
        <v>0</v>
      </c>
      <c r="DF174" s="22">
        <v>0</v>
      </c>
      <c r="DG174" s="22">
        <v>0</v>
      </c>
      <c r="DH174" s="22">
        <v>0</v>
      </c>
      <c r="DI174" s="22">
        <v>0</v>
      </c>
      <c r="DJ174" s="22">
        <v>0</v>
      </c>
      <c r="DK174" s="22">
        <v>0</v>
      </c>
      <c r="DL174" s="22">
        <v>0</v>
      </c>
      <c r="DM174" s="22">
        <v>0</v>
      </c>
      <c r="DN174" s="22">
        <v>0</v>
      </c>
      <c r="DO174" s="22">
        <v>0</v>
      </c>
      <c r="DP174" s="22">
        <v>0</v>
      </c>
      <c r="DQ174" s="22">
        <v>0</v>
      </c>
      <c r="DR174" s="22">
        <v>0</v>
      </c>
      <c r="DS174" s="22">
        <v>0</v>
      </c>
      <c r="DT174" s="22">
        <v>0.11799999999999999</v>
      </c>
      <c r="DU174" s="22">
        <v>299.88135593220335</v>
      </c>
      <c r="DV174" s="22">
        <v>0</v>
      </c>
      <c r="DW174" s="22">
        <v>0</v>
      </c>
      <c r="DX174" s="22">
        <v>0.246</v>
      </c>
      <c r="DY174" s="22">
        <v>367.9390243902439</v>
      </c>
      <c r="DZ174" s="22">
        <v>0</v>
      </c>
      <c r="EA174" s="22">
        <v>0</v>
      </c>
      <c r="EB174" s="22">
        <v>0</v>
      </c>
      <c r="EC174" s="22">
        <v>0</v>
      </c>
      <c r="ED174" s="22">
        <v>5.0000000000000001E-3</v>
      </c>
      <c r="EE174" s="22">
        <v>21.6</v>
      </c>
      <c r="EF174" s="22">
        <v>0</v>
      </c>
      <c r="EG174" s="22">
        <v>0</v>
      </c>
      <c r="EH174" s="22">
        <v>0</v>
      </c>
      <c r="EI174" s="22">
        <v>0</v>
      </c>
      <c r="EJ174" s="22">
        <v>0.106</v>
      </c>
      <c r="EK174" s="22">
        <v>244.92452830188677</v>
      </c>
      <c r="EL174" s="22">
        <v>0</v>
      </c>
      <c r="EM174" s="22">
        <v>0</v>
      </c>
      <c r="EN174" s="22">
        <v>0</v>
      </c>
      <c r="EO174" s="22">
        <v>0</v>
      </c>
      <c r="EP174" s="22">
        <v>0</v>
      </c>
      <c r="EQ174" s="22">
        <v>0</v>
      </c>
      <c r="ER174" s="22">
        <v>0</v>
      </c>
      <c r="ES174" s="22">
        <v>0</v>
      </c>
      <c r="ET174" s="22">
        <v>0.253</v>
      </c>
      <c r="EU174" s="22">
        <v>721</v>
      </c>
      <c r="EV174" s="22">
        <v>0</v>
      </c>
      <c r="EW174" s="22">
        <v>0</v>
      </c>
      <c r="EX174" s="22">
        <v>0</v>
      </c>
      <c r="EY174" s="22">
        <v>0</v>
      </c>
      <c r="EZ174" s="22">
        <v>0</v>
      </c>
      <c r="FA174" s="22">
        <v>0</v>
      </c>
      <c r="FB174" s="22">
        <v>0</v>
      </c>
      <c r="FC174" s="22">
        <v>0</v>
      </c>
      <c r="FD174" s="22">
        <v>0</v>
      </c>
      <c r="FE174" s="22">
        <v>0</v>
      </c>
      <c r="FF174" s="22">
        <v>0</v>
      </c>
      <c r="FG174" s="22">
        <v>0</v>
      </c>
      <c r="FH174" s="22">
        <v>0.06</v>
      </c>
      <c r="FI174" s="22">
        <v>635.29999999999995</v>
      </c>
      <c r="FJ174" s="22">
        <v>7.6999999999999999E-2</v>
      </c>
      <c r="FK174" s="22">
        <v>714.62337662337654</v>
      </c>
      <c r="FL174" s="22">
        <v>0</v>
      </c>
      <c r="FM174" s="22">
        <v>0</v>
      </c>
      <c r="FN174" s="22">
        <v>0</v>
      </c>
      <c r="FO174" s="22">
        <v>0</v>
      </c>
      <c r="FP174" s="22">
        <v>0</v>
      </c>
      <c r="FQ174" s="22">
        <v>0</v>
      </c>
      <c r="FR174" s="22">
        <v>0.01</v>
      </c>
      <c r="FS174" s="22">
        <v>710.6</v>
      </c>
      <c r="FT174" s="22">
        <v>0</v>
      </c>
      <c r="FU174" s="22">
        <v>0</v>
      </c>
      <c r="FV174" s="22">
        <v>0</v>
      </c>
      <c r="FW174" s="22">
        <v>0</v>
      </c>
      <c r="FX174" s="22">
        <v>0</v>
      </c>
      <c r="FY174" s="22">
        <v>0</v>
      </c>
      <c r="FZ174" s="22">
        <v>0</v>
      </c>
      <c r="GA174" s="22">
        <v>0</v>
      </c>
      <c r="GB174" s="22">
        <v>0.501</v>
      </c>
      <c r="GC174" s="22">
        <v>654.20958083832329</v>
      </c>
      <c r="GD174" s="22">
        <v>0</v>
      </c>
      <c r="GE174" s="22">
        <v>0</v>
      </c>
      <c r="GF174" s="22">
        <v>0</v>
      </c>
      <c r="GG174" s="22">
        <v>0</v>
      </c>
      <c r="GH174" s="22">
        <v>0</v>
      </c>
      <c r="GI174" s="22">
        <v>0</v>
      </c>
      <c r="GJ174" s="22">
        <v>0</v>
      </c>
      <c r="GK174" s="22">
        <v>0</v>
      </c>
      <c r="GL174" s="22">
        <v>0</v>
      </c>
      <c r="GM174" s="22">
        <v>0</v>
      </c>
      <c r="GN174" s="22">
        <v>0</v>
      </c>
      <c r="GO174" s="22">
        <v>0</v>
      </c>
      <c r="GP174" s="22">
        <v>0</v>
      </c>
      <c r="GQ174" s="22">
        <v>0</v>
      </c>
      <c r="GR174" s="22">
        <v>1.028</v>
      </c>
      <c r="GS174" s="22">
        <v>531.87354085603113</v>
      </c>
      <c r="GT174" s="22">
        <v>0</v>
      </c>
      <c r="GU174" s="22">
        <v>0</v>
      </c>
      <c r="GV174" s="22">
        <v>1E-3</v>
      </c>
      <c r="GW174" s="22">
        <v>7560</v>
      </c>
      <c r="GX174" s="22">
        <v>0</v>
      </c>
      <c r="GY174" s="22">
        <v>0</v>
      </c>
      <c r="GZ174" s="22">
        <v>0</v>
      </c>
      <c r="HA174" s="22">
        <v>0</v>
      </c>
      <c r="HB174" s="22">
        <v>0</v>
      </c>
      <c r="HC174" s="22">
        <v>0</v>
      </c>
      <c r="HD174" s="22">
        <v>0</v>
      </c>
      <c r="HE174" s="22">
        <v>0</v>
      </c>
      <c r="HF174" s="22">
        <v>0</v>
      </c>
      <c r="HG174" s="22">
        <v>0</v>
      </c>
      <c r="HH174" s="22">
        <v>0</v>
      </c>
      <c r="HI174" s="22">
        <v>0</v>
      </c>
      <c r="HJ174" s="22">
        <v>0</v>
      </c>
      <c r="HK174" s="22">
        <v>0</v>
      </c>
      <c r="HL174" s="22">
        <v>0.28999999999999998</v>
      </c>
      <c r="HM174" s="22">
        <v>1119.8482758620689</v>
      </c>
      <c r="HN174" s="22">
        <v>0</v>
      </c>
      <c r="HO174" s="22">
        <v>0</v>
      </c>
      <c r="HP174" s="22">
        <v>0.73699999999999999</v>
      </c>
      <c r="HQ174" s="22">
        <v>290.97693351424698</v>
      </c>
      <c r="HR174" s="22">
        <v>0</v>
      </c>
      <c r="HS174" s="22">
        <v>0</v>
      </c>
      <c r="HT174" s="22">
        <v>0</v>
      </c>
      <c r="HU174" s="22">
        <v>0</v>
      </c>
      <c r="HV174" s="22">
        <v>0</v>
      </c>
      <c r="HW174" s="22">
        <v>0</v>
      </c>
      <c r="HX174" s="22">
        <v>0</v>
      </c>
      <c r="HY174" s="22">
        <v>0</v>
      </c>
      <c r="HZ174" s="22">
        <v>0</v>
      </c>
      <c r="IA174" s="22">
        <v>0</v>
      </c>
      <c r="IB174" s="22">
        <v>0</v>
      </c>
      <c r="IC174" s="22">
        <v>0</v>
      </c>
      <c r="ID174" s="22">
        <v>0</v>
      </c>
      <c r="IE174" s="22">
        <v>0</v>
      </c>
      <c r="IF174" s="22">
        <v>0</v>
      </c>
      <c r="IG174" s="22">
        <v>0</v>
      </c>
    </row>
    <row r="175" spans="1:241" ht="12.75" customHeight="1">
      <c r="A175" s="38"/>
      <c r="B175" s="39"/>
      <c r="C175" s="40" t="s">
        <v>282</v>
      </c>
      <c r="D175" s="41" t="s">
        <v>133</v>
      </c>
      <c r="E175" s="21">
        <v>138</v>
      </c>
      <c r="F175" s="22">
        <f t="shared" si="8"/>
        <v>25.986000000000001</v>
      </c>
      <c r="G175" s="22">
        <f t="shared" si="9"/>
        <v>671.40798891710915</v>
      </c>
      <c r="H175" s="22">
        <f t="shared" si="10"/>
        <v>25.163</v>
      </c>
      <c r="I175" s="22">
        <f t="shared" si="11"/>
        <v>656.0326272701983</v>
      </c>
      <c r="J175" s="22">
        <v>25.163</v>
      </c>
      <c r="K175" s="22">
        <v>656.0326272701983</v>
      </c>
      <c r="L175" s="22">
        <v>0</v>
      </c>
      <c r="M175" s="22">
        <v>0</v>
      </c>
      <c r="N175" s="22">
        <v>0</v>
      </c>
      <c r="O175" s="22">
        <v>0</v>
      </c>
      <c r="P175" s="22">
        <v>2E-3</v>
      </c>
      <c r="Q175" s="22">
        <v>1118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0.19500000000000001</v>
      </c>
      <c r="AG175" s="22">
        <v>1299.9589743589743</v>
      </c>
      <c r="AH175" s="22">
        <v>0</v>
      </c>
      <c r="AI175" s="22">
        <v>0</v>
      </c>
      <c r="AJ175" s="22">
        <v>0</v>
      </c>
      <c r="AK175" s="22">
        <v>0</v>
      </c>
      <c r="AL175" s="22">
        <v>0</v>
      </c>
      <c r="AM175" s="22">
        <v>0</v>
      </c>
      <c r="AN175" s="22">
        <v>0</v>
      </c>
      <c r="AO175" s="22">
        <v>0</v>
      </c>
      <c r="AP175" s="22">
        <v>0</v>
      </c>
      <c r="AQ175" s="22">
        <v>0</v>
      </c>
      <c r="AR175" s="22">
        <v>0</v>
      </c>
      <c r="AS175" s="22">
        <v>0</v>
      </c>
      <c r="AT175" s="22">
        <v>0</v>
      </c>
      <c r="AU175" s="22">
        <v>0</v>
      </c>
      <c r="AV175" s="22">
        <v>0</v>
      </c>
      <c r="AW175" s="22">
        <v>0</v>
      </c>
      <c r="AX175" s="22">
        <v>0</v>
      </c>
      <c r="AY175" s="22">
        <v>0</v>
      </c>
      <c r="AZ175" s="22">
        <v>0</v>
      </c>
      <c r="BA175" s="22">
        <v>0</v>
      </c>
      <c r="BB175" s="22">
        <v>0</v>
      </c>
      <c r="BC175" s="22">
        <v>0</v>
      </c>
      <c r="BD175" s="22">
        <v>0.09</v>
      </c>
      <c r="BE175" s="22">
        <v>75</v>
      </c>
      <c r="BF175" s="22">
        <v>0</v>
      </c>
      <c r="BG175" s="22">
        <v>0</v>
      </c>
      <c r="BH175" s="22">
        <v>0</v>
      </c>
      <c r="BI175" s="22">
        <v>0</v>
      </c>
      <c r="BJ175" s="22">
        <v>0</v>
      </c>
      <c r="BK175" s="22">
        <v>0</v>
      </c>
      <c r="BL175" s="22">
        <v>0</v>
      </c>
      <c r="BM175" s="22">
        <v>0</v>
      </c>
      <c r="BN175" s="22">
        <v>0</v>
      </c>
      <c r="BO175" s="22">
        <v>0</v>
      </c>
      <c r="BP175" s="22">
        <v>0</v>
      </c>
      <c r="BQ175" s="22">
        <v>0</v>
      </c>
      <c r="BR175" s="22">
        <v>0</v>
      </c>
      <c r="BS175" s="22">
        <v>0</v>
      </c>
      <c r="BT175" s="22">
        <v>0</v>
      </c>
      <c r="BU175" s="22">
        <v>0</v>
      </c>
      <c r="BV175" s="22">
        <v>0</v>
      </c>
      <c r="BW175" s="22">
        <v>0</v>
      </c>
      <c r="BX175" s="22">
        <v>0.32400000000000001</v>
      </c>
      <c r="BY175" s="22">
        <v>616.97839506172841</v>
      </c>
      <c r="BZ175" s="22">
        <v>0</v>
      </c>
      <c r="CA175" s="22">
        <v>0</v>
      </c>
      <c r="CB175" s="22">
        <v>0.25</v>
      </c>
      <c r="CC175" s="22">
        <v>501.27199999999999</v>
      </c>
      <c r="CD175" s="22">
        <v>0</v>
      </c>
      <c r="CE175" s="22">
        <v>0</v>
      </c>
      <c r="CF175" s="22">
        <v>0.27500000000000002</v>
      </c>
      <c r="CG175" s="22">
        <v>645.37090909090909</v>
      </c>
      <c r="CH175" s="22">
        <v>1.03</v>
      </c>
      <c r="CI175" s="22">
        <v>534.42135922330101</v>
      </c>
      <c r="CJ175" s="22">
        <v>1.1930000000000001</v>
      </c>
      <c r="CK175" s="22">
        <v>239.81223805532272</v>
      </c>
      <c r="CL175" s="22">
        <v>0</v>
      </c>
      <c r="CM175" s="22">
        <v>0</v>
      </c>
      <c r="CN175" s="22">
        <v>7.7469999999999999</v>
      </c>
      <c r="CO175" s="22">
        <v>246.38453594939975</v>
      </c>
      <c r="CP175" s="22">
        <v>0</v>
      </c>
      <c r="CQ175" s="22">
        <v>0</v>
      </c>
      <c r="CR175" s="22">
        <v>9.6000000000000002E-2</v>
      </c>
      <c r="CS175" s="22">
        <v>266.0625</v>
      </c>
      <c r="CT175" s="22">
        <v>0</v>
      </c>
      <c r="CU175" s="22">
        <v>0</v>
      </c>
      <c r="CV175" s="22">
        <v>9.0999999999999998E-2</v>
      </c>
      <c r="CW175" s="22">
        <v>62.307692307692314</v>
      </c>
      <c r="CX175" s="22">
        <v>0</v>
      </c>
      <c r="CY175" s="22">
        <v>0</v>
      </c>
      <c r="CZ175" s="22">
        <v>0</v>
      </c>
      <c r="DA175" s="22">
        <v>0</v>
      </c>
      <c r="DB175" s="22">
        <v>0.84099999999999997</v>
      </c>
      <c r="DC175" s="22">
        <v>1299.0879904875148</v>
      </c>
      <c r="DD175" s="22">
        <v>0</v>
      </c>
      <c r="DE175" s="22">
        <v>0</v>
      </c>
      <c r="DF175" s="22">
        <v>0</v>
      </c>
      <c r="DG175" s="22">
        <v>0</v>
      </c>
      <c r="DH175" s="22">
        <v>0</v>
      </c>
      <c r="DI175" s="22">
        <v>0</v>
      </c>
      <c r="DJ175" s="22">
        <v>0</v>
      </c>
      <c r="DK175" s="22">
        <v>0</v>
      </c>
      <c r="DL175" s="22">
        <v>0</v>
      </c>
      <c r="DM175" s="22">
        <v>0</v>
      </c>
      <c r="DN175" s="22">
        <v>0</v>
      </c>
      <c r="DO175" s="22">
        <v>0</v>
      </c>
      <c r="DP175" s="22">
        <v>3.0000000000000001E-3</v>
      </c>
      <c r="DQ175" s="22">
        <v>1836</v>
      </c>
      <c r="DR175" s="22">
        <v>0.51100000000000001</v>
      </c>
      <c r="DS175" s="22">
        <v>578.46575342465746</v>
      </c>
      <c r="DT175" s="22">
        <v>0.435</v>
      </c>
      <c r="DU175" s="22">
        <v>691.00229885057479</v>
      </c>
      <c r="DV175" s="22">
        <v>0.01</v>
      </c>
      <c r="DW175" s="22">
        <v>243</v>
      </c>
      <c r="DX175" s="22">
        <v>1.4999999999999999E-2</v>
      </c>
      <c r="DY175" s="22">
        <v>386.93333333333334</v>
      </c>
      <c r="DZ175" s="22">
        <v>0</v>
      </c>
      <c r="EA175" s="22">
        <v>0</v>
      </c>
      <c r="EB175" s="22">
        <v>1.06</v>
      </c>
      <c r="EC175" s="22">
        <v>613.17358490566039</v>
      </c>
      <c r="ED175" s="22">
        <v>6.4000000000000001E-2</v>
      </c>
      <c r="EE175" s="22">
        <v>141.15625</v>
      </c>
      <c r="EF175" s="22">
        <v>0</v>
      </c>
      <c r="EG175" s="22">
        <v>0</v>
      </c>
      <c r="EH175" s="22">
        <v>0</v>
      </c>
      <c r="EI175" s="22">
        <v>0</v>
      </c>
      <c r="EJ175" s="22">
        <v>0.80700000000000005</v>
      </c>
      <c r="EK175" s="22">
        <v>1082.7125154894673</v>
      </c>
      <c r="EL175" s="22">
        <v>0</v>
      </c>
      <c r="EM175" s="22">
        <v>0</v>
      </c>
      <c r="EN175" s="22">
        <v>0.68799999999999994</v>
      </c>
      <c r="EO175" s="22">
        <v>2753.578488372093</v>
      </c>
      <c r="EP175" s="22">
        <v>4.0000000000000001E-3</v>
      </c>
      <c r="EQ175" s="22">
        <v>2955</v>
      </c>
      <c r="ER175" s="22">
        <v>4.5999999999999999E-2</v>
      </c>
      <c r="ES175" s="22">
        <v>156.47826086956522</v>
      </c>
      <c r="ET175" s="22">
        <v>3.8380000000000001</v>
      </c>
      <c r="EU175" s="22">
        <v>1233.7628973423657</v>
      </c>
      <c r="EV175" s="22">
        <v>0</v>
      </c>
      <c r="EW175" s="22">
        <v>0</v>
      </c>
      <c r="EX175" s="22">
        <v>0</v>
      </c>
      <c r="EY175" s="22">
        <v>0</v>
      </c>
      <c r="EZ175" s="22">
        <v>0</v>
      </c>
      <c r="FA175" s="22">
        <v>0</v>
      </c>
      <c r="FB175" s="22">
        <v>0</v>
      </c>
      <c r="FC175" s="22">
        <v>0</v>
      </c>
      <c r="FD175" s="22">
        <v>0</v>
      </c>
      <c r="FE175" s="22">
        <v>0</v>
      </c>
      <c r="FF175" s="22">
        <v>0</v>
      </c>
      <c r="FG175" s="22">
        <v>0</v>
      </c>
      <c r="FH175" s="22">
        <v>2.1000000000000001E-2</v>
      </c>
      <c r="FI175" s="22">
        <v>855.7619047619047</v>
      </c>
      <c r="FJ175" s="22">
        <v>0.63400000000000001</v>
      </c>
      <c r="FK175" s="22">
        <v>572.7318611987381</v>
      </c>
      <c r="FL175" s="22">
        <v>1.63</v>
      </c>
      <c r="FM175" s="22">
        <v>346.80552147239263</v>
      </c>
      <c r="FN175" s="22">
        <v>0</v>
      </c>
      <c r="FO175" s="22">
        <v>0</v>
      </c>
      <c r="FP175" s="22">
        <v>0</v>
      </c>
      <c r="FQ175" s="22">
        <v>0</v>
      </c>
      <c r="FR175" s="22">
        <v>5.5E-2</v>
      </c>
      <c r="FS175" s="22">
        <v>563.36363636363637</v>
      </c>
      <c r="FT175" s="22">
        <v>0</v>
      </c>
      <c r="FU175" s="22">
        <v>0</v>
      </c>
      <c r="FV175" s="22">
        <v>0</v>
      </c>
      <c r="FW175" s="22">
        <v>0</v>
      </c>
      <c r="FX175" s="22">
        <v>6.0000000000000001E-3</v>
      </c>
      <c r="FY175" s="22">
        <v>1999.8333333333333</v>
      </c>
      <c r="FZ175" s="22">
        <v>0</v>
      </c>
      <c r="GA175" s="22">
        <v>0</v>
      </c>
      <c r="GB175" s="22">
        <v>3.202</v>
      </c>
      <c r="GC175" s="22">
        <v>653.60587133041849</v>
      </c>
      <c r="GD175" s="22">
        <v>0</v>
      </c>
      <c r="GE175" s="22">
        <v>0</v>
      </c>
      <c r="GF175" s="22">
        <v>0</v>
      </c>
      <c r="GG175" s="22">
        <v>0</v>
      </c>
      <c r="GH175" s="22">
        <v>0</v>
      </c>
      <c r="GI175" s="22">
        <v>0</v>
      </c>
      <c r="GJ175" s="22">
        <v>0</v>
      </c>
      <c r="GK175" s="22">
        <v>0</v>
      </c>
      <c r="GL175" s="22">
        <v>0</v>
      </c>
      <c r="GM175" s="22">
        <v>0</v>
      </c>
      <c r="GN175" s="22">
        <v>0</v>
      </c>
      <c r="GO175" s="22">
        <v>0</v>
      </c>
      <c r="GP175" s="22">
        <v>0</v>
      </c>
      <c r="GQ175" s="22">
        <v>0</v>
      </c>
      <c r="GR175" s="22">
        <v>0.82299999999999995</v>
      </c>
      <c r="GS175" s="22">
        <v>1141.5054678007291</v>
      </c>
      <c r="GT175" s="22">
        <v>0</v>
      </c>
      <c r="GU175" s="22">
        <v>0</v>
      </c>
      <c r="GV175" s="22">
        <v>0</v>
      </c>
      <c r="GW175" s="22">
        <v>0</v>
      </c>
      <c r="GX175" s="22">
        <v>0</v>
      </c>
      <c r="GY175" s="22">
        <v>0</v>
      </c>
      <c r="GZ175" s="22">
        <v>0</v>
      </c>
      <c r="HA175" s="22">
        <v>0</v>
      </c>
      <c r="HB175" s="22">
        <v>0</v>
      </c>
      <c r="HC175" s="22">
        <v>0</v>
      </c>
      <c r="HD175" s="22">
        <v>0</v>
      </c>
      <c r="HE175" s="22">
        <v>0</v>
      </c>
      <c r="HF175" s="22">
        <v>0</v>
      </c>
      <c r="HG175" s="22">
        <v>0</v>
      </c>
      <c r="HH175" s="22">
        <v>0</v>
      </c>
      <c r="HI175" s="22">
        <v>0</v>
      </c>
      <c r="HJ175" s="22">
        <v>0</v>
      </c>
      <c r="HK175" s="22">
        <v>0</v>
      </c>
      <c r="HL175" s="22">
        <v>0.78600000000000003</v>
      </c>
      <c r="HM175" s="22">
        <v>1170</v>
      </c>
      <c r="HN175" s="22">
        <v>0</v>
      </c>
      <c r="HO175" s="22">
        <v>0</v>
      </c>
      <c r="HP175" s="22">
        <v>3.6999999999999998E-2</v>
      </c>
      <c r="HQ175" s="22">
        <v>536.18918918918928</v>
      </c>
      <c r="HR175" s="22">
        <v>0</v>
      </c>
      <c r="HS175" s="22">
        <v>0</v>
      </c>
      <c r="HT175" s="22">
        <v>0</v>
      </c>
      <c r="HU175" s="22">
        <v>0</v>
      </c>
      <c r="HV175" s="22">
        <v>0</v>
      </c>
      <c r="HW175" s="22">
        <v>0</v>
      </c>
      <c r="HX175" s="22">
        <v>0</v>
      </c>
      <c r="HY175" s="22">
        <v>0</v>
      </c>
      <c r="HZ175" s="22">
        <v>0</v>
      </c>
      <c r="IA175" s="22">
        <v>0</v>
      </c>
      <c r="IB175" s="22">
        <v>0</v>
      </c>
      <c r="IC175" s="22">
        <v>0</v>
      </c>
      <c r="ID175" s="22">
        <v>0</v>
      </c>
      <c r="IE175" s="22">
        <v>0</v>
      </c>
      <c r="IF175" s="22">
        <v>0</v>
      </c>
      <c r="IG175" s="22">
        <v>0</v>
      </c>
    </row>
    <row r="176" spans="1:241" ht="12.75" customHeight="1">
      <c r="A176" s="38"/>
      <c r="B176" s="39"/>
      <c r="C176" s="40" t="s">
        <v>283</v>
      </c>
      <c r="D176" s="41" t="s">
        <v>133</v>
      </c>
      <c r="E176" s="21">
        <v>139</v>
      </c>
      <c r="F176" s="22">
        <f t="shared" si="8"/>
        <v>39.194999999999993</v>
      </c>
      <c r="G176" s="22">
        <f t="shared" si="9"/>
        <v>814.16655185610421</v>
      </c>
      <c r="H176" s="22">
        <f t="shared" si="10"/>
        <v>37.540999999999997</v>
      </c>
      <c r="I176" s="22">
        <f t="shared" si="11"/>
        <v>835.53991635811508</v>
      </c>
      <c r="J176" s="22">
        <v>37.540999999999997</v>
      </c>
      <c r="K176" s="22">
        <v>835.53991635811508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0.03</v>
      </c>
      <c r="AG176" s="22">
        <v>1246.8666666666668</v>
      </c>
      <c r="AH176" s="22">
        <v>0</v>
      </c>
      <c r="AI176" s="22"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22">
        <v>0</v>
      </c>
      <c r="AP176" s="22">
        <v>0</v>
      </c>
      <c r="AQ176" s="22">
        <v>0</v>
      </c>
      <c r="AR176" s="22">
        <v>0</v>
      </c>
      <c r="AS176" s="22">
        <v>0</v>
      </c>
      <c r="AT176" s="22">
        <v>0</v>
      </c>
      <c r="AU176" s="22">
        <v>0</v>
      </c>
      <c r="AV176" s="22">
        <v>0</v>
      </c>
      <c r="AW176" s="22">
        <v>0</v>
      </c>
      <c r="AX176" s="22">
        <v>3.0000000000000001E-3</v>
      </c>
      <c r="AY176" s="22">
        <v>666</v>
      </c>
      <c r="AZ176" s="22">
        <v>0</v>
      </c>
      <c r="BA176" s="22">
        <v>0</v>
      </c>
      <c r="BB176" s="22">
        <v>0</v>
      </c>
      <c r="BC176" s="22">
        <v>0</v>
      </c>
      <c r="BD176" s="22">
        <v>0</v>
      </c>
      <c r="BE176" s="22">
        <v>0</v>
      </c>
      <c r="BF176" s="22">
        <v>0</v>
      </c>
      <c r="BG176" s="22">
        <v>0</v>
      </c>
      <c r="BH176" s="22">
        <v>0</v>
      </c>
      <c r="BI176" s="22">
        <v>0</v>
      </c>
      <c r="BJ176" s="22">
        <v>3.9E-2</v>
      </c>
      <c r="BK176" s="22">
        <v>1664.948717948718</v>
      </c>
      <c r="BL176" s="22">
        <v>0</v>
      </c>
      <c r="BM176" s="22">
        <v>0</v>
      </c>
      <c r="BN176" s="22">
        <v>0</v>
      </c>
      <c r="BO176" s="22">
        <v>0</v>
      </c>
      <c r="BP176" s="22">
        <v>0.04</v>
      </c>
      <c r="BQ176" s="22">
        <v>27</v>
      </c>
      <c r="BR176" s="22">
        <v>0</v>
      </c>
      <c r="BS176" s="22">
        <v>0</v>
      </c>
      <c r="BT176" s="22">
        <v>0</v>
      </c>
      <c r="BU176" s="22">
        <v>0</v>
      </c>
      <c r="BV176" s="22">
        <v>0</v>
      </c>
      <c r="BW176" s="22">
        <v>0</v>
      </c>
      <c r="BX176" s="22">
        <v>0.24099999999999999</v>
      </c>
      <c r="BY176" s="22">
        <v>593.77593360995854</v>
      </c>
      <c r="BZ176" s="22">
        <v>0</v>
      </c>
      <c r="CA176" s="22">
        <v>0</v>
      </c>
      <c r="CB176" s="22">
        <v>8.0000000000000002E-3</v>
      </c>
      <c r="CC176" s="22">
        <v>378</v>
      </c>
      <c r="CD176" s="22">
        <v>0</v>
      </c>
      <c r="CE176" s="22">
        <v>0</v>
      </c>
      <c r="CF176" s="22">
        <v>0.152</v>
      </c>
      <c r="CG176" s="22">
        <v>518.625</v>
      </c>
      <c r="CH176" s="22">
        <v>3.0659999999999998</v>
      </c>
      <c r="CI176" s="22">
        <v>566.9902152641879</v>
      </c>
      <c r="CJ176" s="22">
        <v>2.532</v>
      </c>
      <c r="CK176" s="22">
        <v>371.47551342812005</v>
      </c>
      <c r="CL176" s="22">
        <v>0</v>
      </c>
      <c r="CM176" s="22">
        <v>0</v>
      </c>
      <c r="CN176" s="22">
        <v>0</v>
      </c>
      <c r="CO176" s="22">
        <v>0</v>
      </c>
      <c r="CP176" s="22">
        <v>0</v>
      </c>
      <c r="CQ176" s="22">
        <v>0</v>
      </c>
      <c r="CR176" s="22">
        <v>0</v>
      </c>
      <c r="CS176" s="22">
        <v>0</v>
      </c>
      <c r="CT176" s="22">
        <v>0</v>
      </c>
      <c r="CU176" s="22">
        <v>0</v>
      </c>
      <c r="CV176" s="22">
        <v>0</v>
      </c>
      <c r="CW176" s="22">
        <v>0</v>
      </c>
      <c r="CX176" s="22">
        <v>0</v>
      </c>
      <c r="CY176" s="22">
        <v>0</v>
      </c>
      <c r="CZ176" s="22">
        <v>0</v>
      </c>
      <c r="DA176" s="22">
        <v>0</v>
      </c>
      <c r="DB176" s="22">
        <v>1.3420000000000001</v>
      </c>
      <c r="DC176" s="22">
        <v>1428.1669150521609</v>
      </c>
      <c r="DD176" s="22">
        <v>0</v>
      </c>
      <c r="DE176" s="22">
        <v>0</v>
      </c>
      <c r="DF176" s="22">
        <v>0.20100000000000001</v>
      </c>
      <c r="DG176" s="22">
        <v>496.6318407960199</v>
      </c>
      <c r="DH176" s="22">
        <v>0</v>
      </c>
      <c r="DI176" s="22">
        <v>0</v>
      </c>
      <c r="DJ176" s="22">
        <v>0</v>
      </c>
      <c r="DK176" s="22">
        <v>0</v>
      </c>
      <c r="DL176" s="22">
        <v>0</v>
      </c>
      <c r="DM176" s="22">
        <v>0</v>
      </c>
      <c r="DN176" s="22">
        <v>2E-3</v>
      </c>
      <c r="DO176" s="22">
        <v>540</v>
      </c>
      <c r="DP176" s="22">
        <v>5.0000000000000001E-3</v>
      </c>
      <c r="DQ176" s="22">
        <v>833.8</v>
      </c>
      <c r="DR176" s="22">
        <v>2.1000000000000001E-2</v>
      </c>
      <c r="DS176" s="22">
        <v>251.95238095238093</v>
      </c>
      <c r="DT176" s="22">
        <v>1.823</v>
      </c>
      <c r="DU176" s="22">
        <v>502.18047174986293</v>
      </c>
      <c r="DV176" s="22">
        <v>1.3109999999999999</v>
      </c>
      <c r="DW176" s="22">
        <v>329.13806254767354</v>
      </c>
      <c r="DX176" s="22">
        <v>0.34200000000000003</v>
      </c>
      <c r="DY176" s="22">
        <v>411.40935672514621</v>
      </c>
      <c r="DZ176" s="22">
        <v>0</v>
      </c>
      <c r="EA176" s="22">
        <v>0</v>
      </c>
      <c r="EB176" s="22">
        <v>5.6000000000000001E-2</v>
      </c>
      <c r="EC176" s="22">
        <v>331.71428571428572</v>
      </c>
      <c r="ED176" s="22">
        <v>0</v>
      </c>
      <c r="EE176" s="22">
        <v>0</v>
      </c>
      <c r="EF176" s="22">
        <v>0</v>
      </c>
      <c r="EG176" s="22">
        <v>0</v>
      </c>
      <c r="EH176" s="22">
        <v>0</v>
      </c>
      <c r="EI176" s="22">
        <v>0</v>
      </c>
      <c r="EJ176" s="22">
        <v>0.56399999999999995</v>
      </c>
      <c r="EK176" s="22">
        <v>295.24290780141843</v>
      </c>
      <c r="EL176" s="22">
        <v>0</v>
      </c>
      <c r="EM176" s="22">
        <v>0</v>
      </c>
      <c r="EN176" s="22">
        <v>16.038</v>
      </c>
      <c r="EO176" s="22">
        <v>1149.494450679636</v>
      </c>
      <c r="EP176" s="22">
        <v>7.0000000000000001E-3</v>
      </c>
      <c r="EQ176" s="22">
        <v>540.14285714285711</v>
      </c>
      <c r="ER176" s="22">
        <v>2.8000000000000001E-2</v>
      </c>
      <c r="ES176" s="22">
        <v>180.53571428571428</v>
      </c>
      <c r="ET176" s="22">
        <v>4.7939999999999996</v>
      </c>
      <c r="EU176" s="22">
        <v>572.94618272841058</v>
      </c>
      <c r="EV176" s="22">
        <v>0</v>
      </c>
      <c r="EW176" s="22">
        <v>0</v>
      </c>
      <c r="EX176" s="22">
        <v>0</v>
      </c>
      <c r="EY176" s="22">
        <v>0</v>
      </c>
      <c r="EZ176" s="22">
        <v>0</v>
      </c>
      <c r="FA176" s="22">
        <v>0</v>
      </c>
      <c r="FB176" s="22">
        <v>0</v>
      </c>
      <c r="FC176" s="22">
        <v>0</v>
      </c>
      <c r="FD176" s="22">
        <v>0</v>
      </c>
      <c r="FE176" s="22">
        <v>0</v>
      </c>
      <c r="FF176" s="22">
        <v>0</v>
      </c>
      <c r="FG176" s="22">
        <v>0</v>
      </c>
      <c r="FH176" s="22">
        <v>8.1000000000000003E-2</v>
      </c>
      <c r="FI176" s="22">
        <v>882.38271604938268</v>
      </c>
      <c r="FJ176" s="22">
        <v>0.622</v>
      </c>
      <c r="FK176" s="22">
        <v>773.88424437299034</v>
      </c>
      <c r="FL176" s="22">
        <v>0</v>
      </c>
      <c r="FM176" s="22">
        <v>0</v>
      </c>
      <c r="FN176" s="22">
        <v>0</v>
      </c>
      <c r="FO176" s="22">
        <v>0</v>
      </c>
      <c r="FP176" s="22">
        <v>0</v>
      </c>
      <c r="FQ176" s="22">
        <v>0</v>
      </c>
      <c r="FR176" s="22">
        <v>0.73499999999999999</v>
      </c>
      <c r="FS176" s="22">
        <v>465.9210884353742</v>
      </c>
      <c r="FT176" s="22">
        <v>0</v>
      </c>
      <c r="FU176" s="22">
        <v>0</v>
      </c>
      <c r="FV176" s="22">
        <v>0</v>
      </c>
      <c r="FW176" s="22">
        <v>0</v>
      </c>
      <c r="FX176" s="22">
        <v>2.3E-2</v>
      </c>
      <c r="FY176" s="22">
        <v>1203.7391304347825</v>
      </c>
      <c r="FZ176" s="22">
        <v>0</v>
      </c>
      <c r="GA176" s="22">
        <v>0</v>
      </c>
      <c r="GB176" s="22">
        <v>3.4350000000000001</v>
      </c>
      <c r="GC176" s="22">
        <v>740.56244541484716</v>
      </c>
      <c r="GD176" s="22">
        <v>0</v>
      </c>
      <c r="GE176" s="22">
        <v>0</v>
      </c>
      <c r="GF176" s="22">
        <v>0</v>
      </c>
      <c r="GG176" s="22">
        <v>0</v>
      </c>
      <c r="GH176" s="22">
        <v>0</v>
      </c>
      <c r="GI176" s="22">
        <v>0</v>
      </c>
      <c r="GJ176" s="22">
        <v>0</v>
      </c>
      <c r="GK176" s="22">
        <v>0</v>
      </c>
      <c r="GL176" s="22">
        <v>0</v>
      </c>
      <c r="GM176" s="22">
        <v>0</v>
      </c>
      <c r="GN176" s="22">
        <v>0</v>
      </c>
      <c r="GO176" s="22">
        <v>0</v>
      </c>
      <c r="GP176" s="22">
        <v>0</v>
      </c>
      <c r="GQ176" s="22">
        <v>0</v>
      </c>
      <c r="GR176" s="22">
        <v>1.6539999999999999</v>
      </c>
      <c r="GS176" s="22">
        <v>329.05320435308346</v>
      </c>
      <c r="GT176" s="22">
        <v>0</v>
      </c>
      <c r="GU176" s="22">
        <v>0</v>
      </c>
      <c r="GV176" s="22">
        <v>0</v>
      </c>
      <c r="GW176" s="22">
        <v>0</v>
      </c>
      <c r="GX176" s="22">
        <v>0</v>
      </c>
      <c r="GY176" s="22">
        <v>0</v>
      </c>
      <c r="GZ176" s="22">
        <v>0</v>
      </c>
      <c r="HA176" s="22">
        <v>0</v>
      </c>
      <c r="HB176" s="22">
        <v>0</v>
      </c>
      <c r="HC176" s="22">
        <v>0</v>
      </c>
      <c r="HD176" s="22">
        <v>0</v>
      </c>
      <c r="HE176" s="22">
        <v>0</v>
      </c>
      <c r="HF176" s="22">
        <v>0</v>
      </c>
      <c r="HG176" s="22">
        <v>0</v>
      </c>
      <c r="HH176" s="22">
        <v>0</v>
      </c>
      <c r="HI176" s="22">
        <v>0</v>
      </c>
      <c r="HJ176" s="22">
        <v>0</v>
      </c>
      <c r="HK176" s="22">
        <v>0</v>
      </c>
      <c r="HL176" s="22">
        <v>0</v>
      </c>
      <c r="HM176" s="22">
        <v>0</v>
      </c>
      <c r="HN176" s="22">
        <v>0</v>
      </c>
      <c r="HO176" s="22">
        <v>0</v>
      </c>
      <c r="HP176" s="22">
        <v>1.6539999999999999</v>
      </c>
      <c r="HQ176" s="22">
        <v>329.05320435308346</v>
      </c>
      <c r="HR176" s="22">
        <v>0</v>
      </c>
      <c r="HS176" s="22">
        <v>0</v>
      </c>
      <c r="HT176" s="22">
        <v>0</v>
      </c>
      <c r="HU176" s="22">
        <v>0</v>
      </c>
      <c r="HV176" s="22">
        <v>0</v>
      </c>
      <c r="HW176" s="22">
        <v>0</v>
      </c>
      <c r="HX176" s="22">
        <v>0</v>
      </c>
      <c r="HY176" s="22">
        <v>0</v>
      </c>
      <c r="HZ176" s="22">
        <v>0</v>
      </c>
      <c r="IA176" s="22">
        <v>0</v>
      </c>
      <c r="IB176" s="22">
        <v>0</v>
      </c>
      <c r="IC176" s="22">
        <v>0</v>
      </c>
      <c r="ID176" s="22">
        <v>0</v>
      </c>
      <c r="IE176" s="22">
        <v>0</v>
      </c>
      <c r="IF176" s="22">
        <v>0</v>
      </c>
      <c r="IG176" s="22">
        <v>0</v>
      </c>
    </row>
    <row r="177" spans="1:241" ht="12.75" customHeight="1">
      <c r="A177" s="38"/>
      <c r="B177" s="39"/>
      <c r="C177" s="40" t="s">
        <v>284</v>
      </c>
      <c r="D177" s="41" t="s">
        <v>133</v>
      </c>
      <c r="E177" s="21">
        <v>140</v>
      </c>
      <c r="F177" s="22">
        <f t="shared" si="8"/>
        <v>159.25900000000001</v>
      </c>
      <c r="G177" s="22">
        <f t="shared" si="9"/>
        <v>565.61875937937566</v>
      </c>
      <c r="H177" s="22">
        <f t="shared" si="10"/>
        <v>150.73699999999999</v>
      </c>
      <c r="I177" s="22">
        <f t="shared" si="11"/>
        <v>540.48154069671011</v>
      </c>
      <c r="J177" s="22">
        <v>150.73699999999999</v>
      </c>
      <c r="K177" s="22">
        <v>540.48154069671011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0</v>
      </c>
      <c r="AL177" s="22">
        <v>0</v>
      </c>
      <c r="AM177" s="22">
        <v>0</v>
      </c>
      <c r="AN177" s="22">
        <v>0</v>
      </c>
      <c r="AO177" s="22">
        <v>0</v>
      </c>
      <c r="AP177" s="22">
        <v>0</v>
      </c>
      <c r="AQ177" s="22">
        <v>0</v>
      </c>
      <c r="AR177" s="22">
        <v>0</v>
      </c>
      <c r="AS177" s="22">
        <v>0</v>
      </c>
      <c r="AT177" s="22">
        <v>0</v>
      </c>
      <c r="AU177" s="22">
        <v>0</v>
      </c>
      <c r="AV177" s="22">
        <v>0</v>
      </c>
      <c r="AW177" s="22">
        <v>0</v>
      </c>
      <c r="AX177" s="22">
        <v>3.3000000000000002E-2</v>
      </c>
      <c r="AY177" s="22">
        <v>1482.5454545454545</v>
      </c>
      <c r="AZ177" s="22">
        <v>0</v>
      </c>
      <c r="BA177" s="22">
        <v>0</v>
      </c>
      <c r="BB177" s="22">
        <v>0</v>
      </c>
      <c r="BC177" s="22">
        <v>0</v>
      </c>
      <c r="BD177" s="22">
        <v>1.58</v>
      </c>
      <c r="BE177" s="22">
        <v>109.23037974683544</v>
      </c>
      <c r="BF177" s="22">
        <v>37.920999999999999</v>
      </c>
      <c r="BG177" s="22">
        <v>589.10268716542294</v>
      </c>
      <c r="BH177" s="22">
        <v>0</v>
      </c>
      <c r="BI177" s="22">
        <v>0</v>
      </c>
      <c r="BJ177" s="22">
        <v>1E-3</v>
      </c>
      <c r="BK177" s="22">
        <v>1123</v>
      </c>
      <c r="BL177" s="22">
        <v>0</v>
      </c>
      <c r="BM177" s="22">
        <v>0</v>
      </c>
      <c r="BN177" s="22">
        <v>0</v>
      </c>
      <c r="BO177" s="22">
        <v>0</v>
      </c>
      <c r="BP177" s="22">
        <v>0.1</v>
      </c>
      <c r="BQ177" s="22">
        <v>130.68</v>
      </c>
      <c r="BR177" s="22">
        <v>0</v>
      </c>
      <c r="BS177" s="22">
        <v>0</v>
      </c>
      <c r="BT177" s="22">
        <v>0</v>
      </c>
      <c r="BU177" s="22">
        <v>0</v>
      </c>
      <c r="BV177" s="22">
        <v>0</v>
      </c>
      <c r="BW177" s="22">
        <v>0</v>
      </c>
      <c r="BX177" s="22">
        <v>6.109</v>
      </c>
      <c r="BY177" s="22">
        <v>262.32378458012766</v>
      </c>
      <c r="BZ177" s="22">
        <v>0</v>
      </c>
      <c r="CA177" s="22">
        <v>0</v>
      </c>
      <c r="CB177" s="22">
        <v>1.855</v>
      </c>
      <c r="CC177" s="22">
        <v>143.10727762803234</v>
      </c>
      <c r="CD177" s="22">
        <v>0</v>
      </c>
      <c r="CE177" s="22">
        <v>0</v>
      </c>
      <c r="CF177" s="22">
        <v>7.6999999999999999E-2</v>
      </c>
      <c r="CG177" s="22">
        <v>381.62337662337666</v>
      </c>
      <c r="CH177" s="22">
        <v>5.7619999999999996</v>
      </c>
      <c r="CI177" s="22">
        <v>606.40801804928844</v>
      </c>
      <c r="CJ177" s="22">
        <v>6.3170000000000002</v>
      </c>
      <c r="CK177" s="22">
        <v>335.95599176824442</v>
      </c>
      <c r="CL177" s="22">
        <v>0</v>
      </c>
      <c r="CM177" s="22">
        <v>0</v>
      </c>
      <c r="CN177" s="22">
        <v>12.536</v>
      </c>
      <c r="CO177" s="22">
        <v>240.24832482450546</v>
      </c>
      <c r="CP177" s="22">
        <v>0</v>
      </c>
      <c r="CQ177" s="22">
        <v>0</v>
      </c>
      <c r="CR177" s="22">
        <v>0.33</v>
      </c>
      <c r="CS177" s="22">
        <v>135.81818181818181</v>
      </c>
      <c r="CT177" s="22">
        <v>0</v>
      </c>
      <c r="CU177" s="22">
        <v>0</v>
      </c>
      <c r="CV177" s="22">
        <v>0.94799999999999995</v>
      </c>
      <c r="CW177" s="22">
        <v>77.810126582278471</v>
      </c>
      <c r="CX177" s="22">
        <v>0</v>
      </c>
      <c r="CY177" s="22">
        <v>0</v>
      </c>
      <c r="CZ177" s="22">
        <v>0</v>
      </c>
      <c r="DA177" s="22">
        <v>0</v>
      </c>
      <c r="DB177" s="22">
        <v>39.195999999999998</v>
      </c>
      <c r="DC177" s="22">
        <v>423.44530054087153</v>
      </c>
      <c r="DD177" s="22">
        <v>7.0000000000000007E-2</v>
      </c>
      <c r="DE177" s="22">
        <v>394.97142857142853</v>
      </c>
      <c r="DF177" s="22">
        <v>1.4999999999999999E-2</v>
      </c>
      <c r="DG177" s="22">
        <v>554.4</v>
      </c>
      <c r="DH177" s="22">
        <v>0</v>
      </c>
      <c r="DI177" s="22">
        <v>0</v>
      </c>
      <c r="DJ177" s="22">
        <v>0</v>
      </c>
      <c r="DK177" s="22">
        <v>0</v>
      </c>
      <c r="DL177" s="22">
        <v>1E-3</v>
      </c>
      <c r="DM177" s="22">
        <v>540</v>
      </c>
      <c r="DN177" s="22">
        <v>0</v>
      </c>
      <c r="DO177" s="22">
        <v>0</v>
      </c>
      <c r="DP177" s="22">
        <v>0</v>
      </c>
      <c r="DQ177" s="22">
        <v>0</v>
      </c>
      <c r="DR177" s="22">
        <v>0.309</v>
      </c>
      <c r="DS177" s="22">
        <v>383.48867313915861</v>
      </c>
      <c r="DT177" s="22">
        <v>0.437</v>
      </c>
      <c r="DU177" s="22">
        <v>589.68649885583523</v>
      </c>
      <c r="DV177" s="22">
        <v>0.14199999999999999</v>
      </c>
      <c r="DW177" s="22">
        <v>325.19014084507046</v>
      </c>
      <c r="DX177" s="22">
        <v>3.6999999999999998E-2</v>
      </c>
      <c r="DY177" s="22">
        <v>333.94594594594594</v>
      </c>
      <c r="DZ177" s="22">
        <v>0</v>
      </c>
      <c r="EA177" s="22">
        <v>0</v>
      </c>
      <c r="EB177" s="22">
        <v>0.27200000000000002</v>
      </c>
      <c r="EC177" s="22">
        <v>250.20588235294116</v>
      </c>
      <c r="ED177" s="22">
        <v>0</v>
      </c>
      <c r="EE177" s="22">
        <v>0</v>
      </c>
      <c r="EF177" s="22">
        <v>0</v>
      </c>
      <c r="EG177" s="22">
        <v>0</v>
      </c>
      <c r="EH177" s="22">
        <v>0</v>
      </c>
      <c r="EI177" s="22">
        <v>0</v>
      </c>
      <c r="EJ177" s="22">
        <v>9.0999999999999998E-2</v>
      </c>
      <c r="EK177" s="22">
        <v>370.45054945054943</v>
      </c>
      <c r="EL177" s="22">
        <v>0</v>
      </c>
      <c r="EM177" s="22">
        <v>0</v>
      </c>
      <c r="EN177" s="22">
        <v>4.9119999999999999</v>
      </c>
      <c r="EO177" s="22">
        <v>1156.4806596091205</v>
      </c>
      <c r="EP177" s="22">
        <v>1.0999999999999999E-2</v>
      </c>
      <c r="EQ177" s="22">
        <v>1361.2727272727273</v>
      </c>
      <c r="ER177" s="22">
        <v>6.4000000000000001E-2</v>
      </c>
      <c r="ES177" s="22">
        <v>196.265625</v>
      </c>
      <c r="ET177" s="22">
        <v>12.461</v>
      </c>
      <c r="EU177" s="22">
        <v>647.26410400449402</v>
      </c>
      <c r="EV177" s="22">
        <v>0</v>
      </c>
      <c r="EW177" s="22">
        <v>0</v>
      </c>
      <c r="EX177" s="22">
        <v>1E-3</v>
      </c>
      <c r="EY177" s="22">
        <v>4428</v>
      </c>
      <c r="EZ177" s="22">
        <v>13.002000000000001</v>
      </c>
      <c r="FA177" s="22">
        <v>1012.2319643131826</v>
      </c>
      <c r="FB177" s="22">
        <v>0</v>
      </c>
      <c r="FC177" s="22">
        <v>0</v>
      </c>
      <c r="FD177" s="22">
        <v>2.9000000000000001E-2</v>
      </c>
      <c r="FE177" s="22">
        <v>3252.2758620689656</v>
      </c>
      <c r="FF177" s="22">
        <v>0</v>
      </c>
      <c r="FG177" s="22">
        <v>0</v>
      </c>
      <c r="FH177" s="22">
        <v>0.67800000000000005</v>
      </c>
      <c r="FI177" s="22">
        <v>889.21238938053102</v>
      </c>
      <c r="FJ177" s="22">
        <v>0.17699999999999999</v>
      </c>
      <c r="FK177" s="22">
        <v>887.89265536723155</v>
      </c>
      <c r="FL177" s="22">
        <v>0.32</v>
      </c>
      <c r="FM177" s="22">
        <v>566.83124999999995</v>
      </c>
      <c r="FN177" s="22">
        <v>0</v>
      </c>
      <c r="FO177" s="22">
        <v>0</v>
      </c>
      <c r="FP177" s="22">
        <v>0</v>
      </c>
      <c r="FQ177" s="22">
        <v>0</v>
      </c>
      <c r="FR177" s="22">
        <v>0.24099999999999999</v>
      </c>
      <c r="FS177" s="22">
        <v>737.31535269709548</v>
      </c>
      <c r="FT177" s="22">
        <v>0</v>
      </c>
      <c r="FU177" s="22">
        <v>0</v>
      </c>
      <c r="FV177" s="22">
        <v>0</v>
      </c>
      <c r="FW177" s="22">
        <v>0</v>
      </c>
      <c r="FX177" s="22">
        <v>0.47799999999999998</v>
      </c>
      <c r="FY177" s="22">
        <v>725.43096234309621</v>
      </c>
      <c r="FZ177" s="22">
        <v>0</v>
      </c>
      <c r="GA177" s="22">
        <v>0</v>
      </c>
      <c r="GB177" s="22">
        <v>4.0579999999999998</v>
      </c>
      <c r="GC177" s="22">
        <v>620.11483489403645</v>
      </c>
      <c r="GD177" s="22">
        <v>0</v>
      </c>
      <c r="GE177" s="22">
        <v>0</v>
      </c>
      <c r="GF177" s="22">
        <v>0</v>
      </c>
      <c r="GG177" s="22">
        <v>0</v>
      </c>
      <c r="GH177" s="22">
        <v>0.16600000000000001</v>
      </c>
      <c r="GI177" s="22">
        <v>393.09638554216866</v>
      </c>
      <c r="GJ177" s="22">
        <v>0</v>
      </c>
      <c r="GK177" s="22">
        <v>0</v>
      </c>
      <c r="GL177" s="22">
        <v>0</v>
      </c>
      <c r="GM177" s="22">
        <v>0</v>
      </c>
      <c r="GN177" s="22">
        <v>0</v>
      </c>
      <c r="GO177" s="22">
        <v>0</v>
      </c>
      <c r="GP177" s="22">
        <v>0</v>
      </c>
      <c r="GQ177" s="22">
        <v>0</v>
      </c>
      <c r="GR177" s="22">
        <v>7.734</v>
      </c>
      <c r="GS177" s="22">
        <v>805.19472459270753</v>
      </c>
      <c r="GT177" s="22">
        <v>0</v>
      </c>
      <c r="GU177" s="22">
        <v>0</v>
      </c>
      <c r="GV177" s="22">
        <v>0.38500000000000001</v>
      </c>
      <c r="GW177" s="22">
        <v>7308.2935064935064</v>
      </c>
      <c r="GX177" s="22">
        <v>2.7309999999999999</v>
      </c>
      <c r="GY177" s="22">
        <v>296.29256682533872</v>
      </c>
      <c r="GZ177" s="22">
        <v>0</v>
      </c>
      <c r="HA177" s="22">
        <v>0</v>
      </c>
      <c r="HB177" s="22">
        <v>0</v>
      </c>
      <c r="HC177" s="22">
        <v>0</v>
      </c>
      <c r="HD177" s="22">
        <v>0</v>
      </c>
      <c r="HE177" s="22">
        <v>0</v>
      </c>
      <c r="HF177" s="22">
        <v>0</v>
      </c>
      <c r="HG177" s="22">
        <v>0</v>
      </c>
      <c r="HH177" s="22">
        <v>0</v>
      </c>
      <c r="HI177" s="22">
        <v>0</v>
      </c>
      <c r="HJ177" s="22">
        <v>0</v>
      </c>
      <c r="HK177" s="22">
        <v>0</v>
      </c>
      <c r="HL177" s="22">
        <v>0</v>
      </c>
      <c r="HM177" s="22">
        <v>0</v>
      </c>
      <c r="HN177" s="22">
        <v>0</v>
      </c>
      <c r="HO177" s="22">
        <v>0</v>
      </c>
      <c r="HP177" s="22">
        <v>4.6180000000000003</v>
      </c>
      <c r="HQ177" s="22">
        <v>563.99047206582941</v>
      </c>
      <c r="HR177" s="22">
        <v>0</v>
      </c>
      <c r="HS177" s="22">
        <v>0</v>
      </c>
      <c r="HT177" s="22">
        <v>0.78800000000000003</v>
      </c>
      <c r="HU177" s="22">
        <v>3022.7614213197971</v>
      </c>
      <c r="HV177" s="22">
        <v>0</v>
      </c>
      <c r="HW177" s="22">
        <v>0</v>
      </c>
      <c r="HX177" s="22">
        <v>0</v>
      </c>
      <c r="HY177" s="22">
        <v>0</v>
      </c>
      <c r="HZ177" s="22">
        <v>0</v>
      </c>
      <c r="IA177" s="22">
        <v>0</v>
      </c>
      <c r="IB177" s="22">
        <v>0</v>
      </c>
      <c r="IC177" s="22">
        <v>0</v>
      </c>
      <c r="ID177" s="22">
        <v>0.78800000000000003</v>
      </c>
      <c r="IE177" s="22">
        <v>3022.7614213197971</v>
      </c>
      <c r="IF177" s="22">
        <v>0</v>
      </c>
      <c r="IG177" s="22">
        <v>0</v>
      </c>
    </row>
    <row r="178" spans="1:241" ht="12.75" customHeight="1">
      <c r="A178" s="38"/>
      <c r="B178" s="39"/>
      <c r="C178" s="40"/>
      <c r="D178" s="41"/>
      <c r="E178" s="21"/>
      <c r="F178" s="22" t="str">
        <f t="shared" si="8"/>
        <v/>
      </c>
      <c r="G178" s="22" t="str">
        <f t="shared" si="9"/>
        <v/>
      </c>
      <c r="H178" s="22" t="str">
        <f t="shared" si="10"/>
        <v/>
      </c>
      <c r="I178" s="22" t="str">
        <f t="shared" si="11"/>
        <v/>
      </c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</row>
    <row r="179" spans="1:241" ht="12.75" customHeight="1">
      <c r="A179" s="38"/>
      <c r="B179" s="39"/>
      <c r="C179" s="40" t="s">
        <v>285</v>
      </c>
      <c r="D179" s="41" t="s">
        <v>133</v>
      </c>
      <c r="E179" s="21">
        <v>141</v>
      </c>
      <c r="F179" s="22">
        <f t="shared" si="8"/>
        <v>466.471</v>
      </c>
      <c r="G179" s="22">
        <f t="shared" si="9"/>
        <v>579.46613830227386</v>
      </c>
      <c r="H179" s="22">
        <f t="shared" si="10"/>
        <v>453.62700000000001</v>
      </c>
      <c r="I179" s="22">
        <f t="shared" si="11"/>
        <v>571.53508278828201</v>
      </c>
      <c r="J179" s="22">
        <v>408.78199999999998</v>
      </c>
      <c r="K179" s="22">
        <v>599.28189597389326</v>
      </c>
      <c r="L179" s="22">
        <v>1.5469999999999999</v>
      </c>
      <c r="M179" s="22">
        <v>442.20749838396898</v>
      </c>
      <c r="N179" s="22">
        <v>43.298000000000002</v>
      </c>
      <c r="O179" s="22">
        <v>314.19460483163192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0</v>
      </c>
      <c r="AL179" s="22">
        <v>0</v>
      </c>
      <c r="AM179" s="22">
        <v>0</v>
      </c>
      <c r="AN179" s="22">
        <v>0</v>
      </c>
      <c r="AO179" s="22">
        <v>0</v>
      </c>
      <c r="AP179" s="22">
        <v>0</v>
      </c>
      <c r="AQ179" s="22">
        <v>0</v>
      </c>
      <c r="AR179" s="22">
        <v>0</v>
      </c>
      <c r="AS179" s="22">
        <v>0</v>
      </c>
      <c r="AT179" s="22">
        <v>0</v>
      </c>
      <c r="AU179" s="22">
        <v>0</v>
      </c>
      <c r="AV179" s="22">
        <v>0</v>
      </c>
      <c r="AW179" s="22">
        <v>0</v>
      </c>
      <c r="AX179" s="22">
        <v>2E-3</v>
      </c>
      <c r="AY179" s="22">
        <v>2324.5</v>
      </c>
      <c r="AZ179" s="22">
        <v>0</v>
      </c>
      <c r="BA179" s="22">
        <v>0</v>
      </c>
      <c r="BB179" s="22">
        <v>1.2999999999999999E-2</v>
      </c>
      <c r="BC179" s="22">
        <v>199.38461538461539</v>
      </c>
      <c r="BD179" s="22">
        <v>33.658999999999999</v>
      </c>
      <c r="BE179" s="22">
        <v>73.834041415371814</v>
      </c>
      <c r="BF179" s="22">
        <v>0</v>
      </c>
      <c r="BG179" s="22">
        <v>0</v>
      </c>
      <c r="BH179" s="22">
        <v>43.298000000000002</v>
      </c>
      <c r="BI179" s="22">
        <v>314.19460483163192</v>
      </c>
      <c r="BJ179" s="22">
        <v>0.72</v>
      </c>
      <c r="BK179" s="22">
        <v>1707.9986111111111</v>
      </c>
      <c r="BL179" s="22">
        <v>0</v>
      </c>
      <c r="BM179" s="22">
        <v>0</v>
      </c>
      <c r="BN179" s="22">
        <v>8.0000000000000002E-3</v>
      </c>
      <c r="BO179" s="22">
        <v>975.375</v>
      </c>
      <c r="BP179" s="22">
        <v>1.1759999999999999</v>
      </c>
      <c r="BQ179" s="22">
        <v>173.84693877551018</v>
      </c>
      <c r="BR179" s="22">
        <v>0</v>
      </c>
      <c r="BS179" s="22">
        <v>0</v>
      </c>
      <c r="BT179" s="22">
        <v>0</v>
      </c>
      <c r="BU179" s="22">
        <v>0</v>
      </c>
      <c r="BV179" s="22">
        <v>0</v>
      </c>
      <c r="BW179" s="22">
        <v>0</v>
      </c>
      <c r="BX179" s="22">
        <v>38.463999999999999</v>
      </c>
      <c r="BY179" s="22">
        <v>350.92169301164722</v>
      </c>
      <c r="BZ179" s="22">
        <v>0</v>
      </c>
      <c r="CA179" s="22">
        <v>0</v>
      </c>
      <c r="CB179" s="22">
        <v>36.335000000000001</v>
      </c>
      <c r="CC179" s="22">
        <v>67.440346773083803</v>
      </c>
      <c r="CD179" s="22">
        <v>0</v>
      </c>
      <c r="CE179" s="22">
        <v>0</v>
      </c>
      <c r="CF179" s="22">
        <v>6.5990000000000002</v>
      </c>
      <c r="CG179" s="22">
        <v>180.07940597060161</v>
      </c>
      <c r="CH179" s="22">
        <v>10.02</v>
      </c>
      <c r="CI179" s="22">
        <v>796.38822355289426</v>
      </c>
      <c r="CJ179" s="22">
        <v>21.07</v>
      </c>
      <c r="CK179" s="22">
        <v>473.87432368296152</v>
      </c>
      <c r="CL179" s="22">
        <v>0</v>
      </c>
      <c r="CM179" s="22">
        <v>0</v>
      </c>
      <c r="CN179" s="22">
        <v>31.350999999999999</v>
      </c>
      <c r="CO179" s="22">
        <v>192.8465439698893</v>
      </c>
      <c r="CP179" s="22">
        <v>0</v>
      </c>
      <c r="CQ179" s="22">
        <v>0</v>
      </c>
      <c r="CR179" s="22">
        <v>0.30599999999999999</v>
      </c>
      <c r="CS179" s="22">
        <v>78.529411764705884</v>
      </c>
      <c r="CT179" s="22">
        <v>1.5469999999999999</v>
      </c>
      <c r="CU179" s="22">
        <v>442.20749838396898</v>
      </c>
      <c r="CV179" s="22">
        <v>19.515000000000001</v>
      </c>
      <c r="CW179" s="22">
        <v>72.611478349987181</v>
      </c>
      <c r="CX179" s="22">
        <v>0</v>
      </c>
      <c r="CY179" s="22">
        <v>0</v>
      </c>
      <c r="CZ179" s="22">
        <v>0</v>
      </c>
      <c r="DA179" s="22">
        <v>0</v>
      </c>
      <c r="DB179" s="22">
        <v>77.406000000000006</v>
      </c>
      <c r="DC179" s="22">
        <v>951.01139446554532</v>
      </c>
      <c r="DD179" s="22">
        <v>8.0670000000000002</v>
      </c>
      <c r="DE179" s="22">
        <v>343.58671129292179</v>
      </c>
      <c r="DF179" s="22">
        <v>1.768</v>
      </c>
      <c r="DG179" s="22">
        <v>403.95984162895928</v>
      </c>
      <c r="DH179" s="22">
        <v>0</v>
      </c>
      <c r="DI179" s="22">
        <v>0</v>
      </c>
      <c r="DJ179" s="22">
        <v>0</v>
      </c>
      <c r="DK179" s="22">
        <v>0</v>
      </c>
      <c r="DL179" s="22">
        <v>0.01</v>
      </c>
      <c r="DM179" s="22">
        <v>199.8</v>
      </c>
      <c r="DN179" s="22">
        <v>3.0000000000000001E-3</v>
      </c>
      <c r="DO179" s="22">
        <v>252</v>
      </c>
      <c r="DP179" s="22">
        <v>6.0000000000000001E-3</v>
      </c>
      <c r="DQ179" s="22">
        <v>1216.8333333333333</v>
      </c>
      <c r="DR179" s="22">
        <v>1.1579999999999999</v>
      </c>
      <c r="DS179" s="22">
        <v>258.34196891191709</v>
      </c>
      <c r="DT179" s="22">
        <v>2.5760000000000001</v>
      </c>
      <c r="DU179" s="22">
        <v>655.5368788819876</v>
      </c>
      <c r="DV179" s="22">
        <v>1.044</v>
      </c>
      <c r="DW179" s="22">
        <v>324.58237547892719</v>
      </c>
      <c r="DX179" s="22">
        <v>6.9000000000000006E-2</v>
      </c>
      <c r="DY179" s="22">
        <v>505.86956521739131</v>
      </c>
      <c r="DZ179" s="22">
        <v>0</v>
      </c>
      <c r="EA179" s="22">
        <v>0</v>
      </c>
      <c r="EB179" s="22">
        <v>4.9820000000000002</v>
      </c>
      <c r="EC179" s="22">
        <v>505.59955841027698</v>
      </c>
      <c r="ED179" s="22">
        <v>3.5999999999999997E-2</v>
      </c>
      <c r="EE179" s="22">
        <v>210.61111111111111</v>
      </c>
      <c r="EF179" s="22">
        <v>0</v>
      </c>
      <c r="EG179" s="22">
        <v>0</v>
      </c>
      <c r="EH179" s="22">
        <v>0</v>
      </c>
      <c r="EI179" s="22">
        <v>0</v>
      </c>
      <c r="EJ179" s="22">
        <v>0</v>
      </c>
      <c r="EK179" s="22">
        <v>0</v>
      </c>
      <c r="EL179" s="22">
        <v>0</v>
      </c>
      <c r="EM179" s="22">
        <v>0</v>
      </c>
      <c r="EN179" s="22">
        <v>8.0839999999999996</v>
      </c>
      <c r="EO179" s="22">
        <v>1184.4056160316675</v>
      </c>
      <c r="EP179" s="22">
        <v>7.3999999999999996E-2</v>
      </c>
      <c r="EQ179" s="22">
        <v>3202.7837837837837</v>
      </c>
      <c r="ER179" s="22">
        <v>0.80700000000000005</v>
      </c>
      <c r="ES179" s="22">
        <v>158.70260223048328</v>
      </c>
      <c r="ET179" s="22">
        <v>29.635000000000002</v>
      </c>
      <c r="EU179" s="22">
        <v>1422.0702885102075</v>
      </c>
      <c r="EV179" s="22">
        <v>0</v>
      </c>
      <c r="EW179" s="22">
        <v>0</v>
      </c>
      <c r="EX179" s="22">
        <v>1E-3</v>
      </c>
      <c r="EY179" s="22">
        <v>1080</v>
      </c>
      <c r="EZ179" s="22">
        <v>12.448</v>
      </c>
      <c r="FA179" s="22">
        <v>1111.0553502570694</v>
      </c>
      <c r="FB179" s="22">
        <v>0</v>
      </c>
      <c r="FC179" s="22">
        <v>0</v>
      </c>
      <c r="FD179" s="22">
        <v>4.84</v>
      </c>
      <c r="FE179" s="22">
        <v>3899.1049586776858</v>
      </c>
      <c r="FF179" s="22">
        <v>0</v>
      </c>
      <c r="FG179" s="22">
        <v>0</v>
      </c>
      <c r="FH179" s="22">
        <v>0</v>
      </c>
      <c r="FI179" s="22">
        <v>0</v>
      </c>
      <c r="FJ179" s="22">
        <v>0.878</v>
      </c>
      <c r="FK179" s="22">
        <v>2785.4988610478358</v>
      </c>
      <c r="FL179" s="22">
        <v>35.537999999999997</v>
      </c>
      <c r="FM179" s="22">
        <v>442.59398390455289</v>
      </c>
      <c r="FN179" s="22">
        <v>0</v>
      </c>
      <c r="FO179" s="22">
        <v>0</v>
      </c>
      <c r="FP179" s="22">
        <v>0</v>
      </c>
      <c r="FQ179" s="22">
        <v>0</v>
      </c>
      <c r="FR179" s="22">
        <v>0.253</v>
      </c>
      <c r="FS179" s="22">
        <v>664.51383399209487</v>
      </c>
      <c r="FT179" s="22">
        <v>0</v>
      </c>
      <c r="FU179" s="22">
        <v>0</v>
      </c>
      <c r="FV179" s="22">
        <v>0</v>
      </c>
      <c r="FW179" s="22">
        <v>0</v>
      </c>
      <c r="FX179" s="22">
        <v>3.6909999999999998</v>
      </c>
      <c r="FY179" s="22">
        <v>967.66296396640485</v>
      </c>
      <c r="FZ179" s="22">
        <v>0</v>
      </c>
      <c r="GA179" s="22">
        <v>0</v>
      </c>
      <c r="GB179" s="22">
        <v>16.11</v>
      </c>
      <c r="GC179" s="22">
        <v>592.60800744878964</v>
      </c>
      <c r="GD179" s="22">
        <v>0</v>
      </c>
      <c r="GE179" s="22">
        <v>0</v>
      </c>
      <c r="GF179" s="22">
        <v>0</v>
      </c>
      <c r="GG179" s="22">
        <v>0</v>
      </c>
      <c r="GH179" s="22">
        <v>0.06</v>
      </c>
      <c r="GI179" s="22">
        <v>3465.8666666666668</v>
      </c>
      <c r="GJ179" s="22">
        <v>0</v>
      </c>
      <c r="GK179" s="22">
        <v>0</v>
      </c>
      <c r="GL179" s="22">
        <v>0</v>
      </c>
      <c r="GM179" s="22">
        <v>0</v>
      </c>
      <c r="GN179" s="22">
        <v>0</v>
      </c>
      <c r="GO179" s="22">
        <v>0</v>
      </c>
      <c r="GP179" s="22">
        <v>0</v>
      </c>
      <c r="GQ179" s="22">
        <v>0</v>
      </c>
      <c r="GR179" s="22">
        <v>11.038</v>
      </c>
      <c r="GS179" s="22">
        <v>963.92263091139694</v>
      </c>
      <c r="GT179" s="22">
        <v>0</v>
      </c>
      <c r="GU179" s="22">
        <v>0</v>
      </c>
      <c r="GV179" s="22">
        <v>0.59899999999999998</v>
      </c>
      <c r="GW179" s="22">
        <v>7082.5191986644404</v>
      </c>
      <c r="GX179" s="22">
        <v>3.3239999999999998</v>
      </c>
      <c r="GY179" s="22">
        <v>335.63929001203371</v>
      </c>
      <c r="GZ179" s="22">
        <v>0</v>
      </c>
      <c r="HA179" s="22">
        <v>0</v>
      </c>
      <c r="HB179" s="22">
        <v>0</v>
      </c>
      <c r="HC179" s="22">
        <v>0</v>
      </c>
      <c r="HD179" s="22">
        <v>0</v>
      </c>
      <c r="HE179" s="22">
        <v>0</v>
      </c>
      <c r="HF179" s="22">
        <v>0</v>
      </c>
      <c r="HG179" s="22">
        <v>0</v>
      </c>
      <c r="HH179" s="22">
        <v>0</v>
      </c>
      <c r="HI179" s="22">
        <v>0</v>
      </c>
      <c r="HJ179" s="22">
        <v>0</v>
      </c>
      <c r="HK179" s="22">
        <v>0</v>
      </c>
      <c r="HL179" s="22">
        <v>7.056</v>
      </c>
      <c r="HM179" s="22">
        <v>736.84438775510205</v>
      </c>
      <c r="HN179" s="22">
        <v>0</v>
      </c>
      <c r="HO179" s="22">
        <v>0</v>
      </c>
      <c r="HP179" s="22">
        <v>5.8999999999999997E-2</v>
      </c>
      <c r="HQ179" s="22">
        <v>1398.4745762711864</v>
      </c>
      <c r="HR179" s="22">
        <v>0</v>
      </c>
      <c r="HS179" s="22">
        <v>0</v>
      </c>
      <c r="HT179" s="22">
        <v>1.806</v>
      </c>
      <c r="HU179" s="22">
        <v>221.83056478405314</v>
      </c>
      <c r="HV179" s="22">
        <v>0</v>
      </c>
      <c r="HW179" s="22">
        <v>0</v>
      </c>
      <c r="HX179" s="22">
        <v>0</v>
      </c>
      <c r="HY179" s="22">
        <v>0</v>
      </c>
      <c r="HZ179" s="22">
        <v>0</v>
      </c>
      <c r="IA179" s="22">
        <v>0</v>
      </c>
      <c r="IB179" s="22">
        <v>0</v>
      </c>
      <c r="IC179" s="22">
        <v>0</v>
      </c>
      <c r="ID179" s="22">
        <v>1.806</v>
      </c>
      <c r="IE179" s="22">
        <v>221.83056478405314</v>
      </c>
      <c r="IF179" s="22">
        <v>0</v>
      </c>
      <c r="IG179" s="22">
        <v>0</v>
      </c>
    </row>
    <row r="180" spans="1:241" ht="12.75" customHeight="1">
      <c r="A180" s="38"/>
      <c r="B180" s="39"/>
      <c r="C180" s="40" t="s">
        <v>286</v>
      </c>
      <c r="D180" s="41" t="s">
        <v>133</v>
      </c>
      <c r="E180" s="21">
        <v>142</v>
      </c>
      <c r="F180" s="22">
        <f t="shared" si="8"/>
        <v>459.72300000000001</v>
      </c>
      <c r="G180" s="22">
        <f t="shared" si="9"/>
        <v>655.95222340409339</v>
      </c>
      <c r="H180" s="22">
        <f t="shared" si="10"/>
        <v>420.38900000000001</v>
      </c>
      <c r="I180" s="22">
        <f t="shared" si="11"/>
        <v>630.02166564776905</v>
      </c>
      <c r="J180" s="22">
        <v>420.38900000000001</v>
      </c>
      <c r="K180" s="22">
        <v>630.02166564776905</v>
      </c>
      <c r="L180" s="22">
        <v>0</v>
      </c>
      <c r="M180" s="22">
        <v>0</v>
      </c>
      <c r="N180" s="22">
        <v>0</v>
      </c>
      <c r="O180" s="22">
        <v>0</v>
      </c>
      <c r="P180" s="22">
        <v>0.26</v>
      </c>
      <c r="Q180" s="22">
        <v>1083.55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0</v>
      </c>
      <c r="AR180" s="22">
        <v>0</v>
      </c>
      <c r="AS180" s="22">
        <v>0</v>
      </c>
      <c r="AT180" s="22">
        <v>0</v>
      </c>
      <c r="AU180" s="22">
        <v>0</v>
      </c>
      <c r="AV180" s="22">
        <v>0</v>
      </c>
      <c r="AW180" s="22">
        <v>0</v>
      </c>
      <c r="AX180" s="22">
        <v>8.0000000000000002E-3</v>
      </c>
      <c r="AY180" s="22">
        <v>1474.25</v>
      </c>
      <c r="AZ180" s="22">
        <v>0</v>
      </c>
      <c r="BA180" s="22">
        <v>0</v>
      </c>
      <c r="BB180" s="22">
        <v>0.05</v>
      </c>
      <c r="BC180" s="22">
        <v>125.28</v>
      </c>
      <c r="BD180" s="22">
        <v>6.0529999999999999</v>
      </c>
      <c r="BE180" s="22">
        <v>55.132661490170165</v>
      </c>
      <c r="BF180" s="22">
        <v>82.587000000000003</v>
      </c>
      <c r="BG180" s="22">
        <v>336.66521365348058</v>
      </c>
      <c r="BH180" s="22">
        <v>0</v>
      </c>
      <c r="BI180" s="22">
        <v>0</v>
      </c>
      <c r="BJ180" s="22">
        <v>1.2849999999999999</v>
      </c>
      <c r="BK180" s="22">
        <v>1829.4155642023347</v>
      </c>
      <c r="BL180" s="22">
        <v>0</v>
      </c>
      <c r="BM180" s="22">
        <v>0</v>
      </c>
      <c r="BN180" s="22">
        <v>0</v>
      </c>
      <c r="BO180" s="22">
        <v>0</v>
      </c>
      <c r="BP180" s="22">
        <v>1.276</v>
      </c>
      <c r="BQ180" s="22">
        <v>131.86833855799372</v>
      </c>
      <c r="BR180" s="22">
        <v>0</v>
      </c>
      <c r="BS180" s="22">
        <v>0</v>
      </c>
      <c r="BT180" s="22">
        <v>0</v>
      </c>
      <c r="BU180" s="22">
        <v>0</v>
      </c>
      <c r="BV180" s="22">
        <v>0</v>
      </c>
      <c r="BW180" s="22">
        <v>0</v>
      </c>
      <c r="BX180" s="22">
        <v>23.219000000000001</v>
      </c>
      <c r="BY180" s="22">
        <v>340.36913734441623</v>
      </c>
      <c r="BZ180" s="22">
        <v>0</v>
      </c>
      <c r="CA180" s="22">
        <v>0</v>
      </c>
      <c r="CB180" s="22">
        <v>8.7850000000000001</v>
      </c>
      <c r="CC180" s="22">
        <v>465.9156516789983</v>
      </c>
      <c r="CD180" s="22">
        <v>0</v>
      </c>
      <c r="CE180" s="22">
        <v>0</v>
      </c>
      <c r="CF180" s="22">
        <v>12.435</v>
      </c>
      <c r="CG180" s="22">
        <v>135.756574185766</v>
      </c>
      <c r="CH180" s="22">
        <v>33.015999999999998</v>
      </c>
      <c r="CI180" s="22">
        <v>622.69590501574999</v>
      </c>
      <c r="CJ180" s="22">
        <v>23.436</v>
      </c>
      <c r="CK180" s="22">
        <v>357.47845195425839</v>
      </c>
      <c r="CL180" s="22">
        <v>0</v>
      </c>
      <c r="CM180" s="22">
        <v>0</v>
      </c>
      <c r="CN180" s="22">
        <v>36.270000000000003</v>
      </c>
      <c r="CO180" s="22">
        <v>259.06346843121037</v>
      </c>
      <c r="CP180" s="22">
        <v>0</v>
      </c>
      <c r="CQ180" s="22">
        <v>0</v>
      </c>
      <c r="CR180" s="22">
        <v>0.186</v>
      </c>
      <c r="CS180" s="22">
        <v>263.03225806451616</v>
      </c>
      <c r="CT180" s="22">
        <v>0</v>
      </c>
      <c r="CU180" s="22">
        <v>0</v>
      </c>
      <c r="CV180" s="22">
        <v>5.718</v>
      </c>
      <c r="CW180" s="22">
        <v>98.905561385099688</v>
      </c>
      <c r="CX180" s="22">
        <v>0</v>
      </c>
      <c r="CY180" s="22">
        <v>0</v>
      </c>
      <c r="CZ180" s="22">
        <v>0</v>
      </c>
      <c r="DA180" s="22">
        <v>0</v>
      </c>
      <c r="DB180" s="22">
        <v>56.146999999999998</v>
      </c>
      <c r="DC180" s="22">
        <v>937.74290701195082</v>
      </c>
      <c r="DD180" s="22">
        <v>0.30599999999999999</v>
      </c>
      <c r="DE180" s="22">
        <v>421.23529411764707</v>
      </c>
      <c r="DF180" s="22">
        <v>0.219</v>
      </c>
      <c r="DG180" s="22">
        <v>370.13242009132421</v>
      </c>
      <c r="DH180" s="22">
        <v>0</v>
      </c>
      <c r="DI180" s="22">
        <v>0</v>
      </c>
      <c r="DJ180" s="22">
        <v>0</v>
      </c>
      <c r="DK180" s="22">
        <v>0</v>
      </c>
      <c r="DL180" s="22">
        <v>3.0000000000000001E-3</v>
      </c>
      <c r="DM180" s="22">
        <v>180</v>
      </c>
      <c r="DN180" s="22">
        <v>5.5E-2</v>
      </c>
      <c r="DO180" s="22">
        <v>571.0181818181818</v>
      </c>
      <c r="DP180" s="22">
        <v>4.3999999999999997E-2</v>
      </c>
      <c r="DQ180" s="22">
        <v>1512.5</v>
      </c>
      <c r="DR180" s="22">
        <v>1.2969999999999999</v>
      </c>
      <c r="DS180" s="22">
        <v>463.7247494217425</v>
      </c>
      <c r="DT180" s="22">
        <v>2.262</v>
      </c>
      <c r="DU180" s="22">
        <v>597.11671087533159</v>
      </c>
      <c r="DV180" s="22">
        <v>1.149</v>
      </c>
      <c r="DW180" s="22">
        <v>291.30548302872063</v>
      </c>
      <c r="DX180" s="22">
        <v>0.371</v>
      </c>
      <c r="DY180" s="22">
        <v>424.40700808625337</v>
      </c>
      <c r="DZ180" s="22">
        <v>0</v>
      </c>
      <c r="EA180" s="22">
        <v>0</v>
      </c>
      <c r="EB180" s="22">
        <v>23.483000000000001</v>
      </c>
      <c r="EC180" s="22">
        <v>758.1159136396542</v>
      </c>
      <c r="ED180" s="22">
        <v>8.4000000000000005E-2</v>
      </c>
      <c r="EE180" s="22">
        <v>155.46428571428572</v>
      </c>
      <c r="EF180" s="22">
        <v>3.0000000000000001E-3</v>
      </c>
      <c r="EG180" s="22">
        <v>180</v>
      </c>
      <c r="EH180" s="22">
        <v>0</v>
      </c>
      <c r="EI180" s="22">
        <v>0</v>
      </c>
      <c r="EJ180" s="22">
        <v>1.6080000000000001</v>
      </c>
      <c r="EK180" s="22">
        <v>499.50497512437812</v>
      </c>
      <c r="EL180" s="22">
        <v>0</v>
      </c>
      <c r="EM180" s="22">
        <v>0</v>
      </c>
      <c r="EN180" s="22">
        <v>5.7009999999999996</v>
      </c>
      <c r="EO180" s="22">
        <v>1223.4821961059463</v>
      </c>
      <c r="EP180" s="22">
        <v>0.20300000000000001</v>
      </c>
      <c r="EQ180" s="22">
        <v>2319.07881773399</v>
      </c>
      <c r="ER180" s="22">
        <v>1.6479999999999999</v>
      </c>
      <c r="ES180" s="22">
        <v>220.55643203883494</v>
      </c>
      <c r="ET180" s="22">
        <v>48.527000000000001</v>
      </c>
      <c r="EU180" s="22">
        <v>1366.4030745770397</v>
      </c>
      <c r="EV180" s="22">
        <v>0</v>
      </c>
      <c r="EW180" s="22">
        <v>0</v>
      </c>
      <c r="EX180" s="22">
        <v>5.0000000000000001E-3</v>
      </c>
      <c r="EY180" s="22">
        <v>2365.1999999999998</v>
      </c>
      <c r="EZ180" s="22">
        <v>17.152999999999999</v>
      </c>
      <c r="FA180" s="22">
        <v>715.11968751821837</v>
      </c>
      <c r="FB180" s="22">
        <v>0</v>
      </c>
      <c r="FC180" s="22">
        <v>0</v>
      </c>
      <c r="FD180" s="22">
        <v>2.9830000000000001</v>
      </c>
      <c r="FE180" s="22">
        <v>1985.1310760978881</v>
      </c>
      <c r="FF180" s="22">
        <v>0</v>
      </c>
      <c r="FG180" s="22">
        <v>0</v>
      </c>
      <c r="FH180" s="22">
        <v>0.17199999999999999</v>
      </c>
      <c r="FI180" s="22">
        <v>563.06395348837214</v>
      </c>
      <c r="FJ180" s="22">
        <v>0.108</v>
      </c>
      <c r="FK180" s="22">
        <v>1244.5</v>
      </c>
      <c r="FL180" s="22">
        <v>1.661</v>
      </c>
      <c r="FM180" s="22">
        <v>571.53521974714033</v>
      </c>
      <c r="FN180" s="22">
        <v>0</v>
      </c>
      <c r="FO180" s="22">
        <v>0</v>
      </c>
      <c r="FP180" s="22">
        <v>0</v>
      </c>
      <c r="FQ180" s="22">
        <v>0</v>
      </c>
      <c r="FR180" s="22">
        <v>1.137</v>
      </c>
      <c r="FS180" s="22">
        <v>603.13896218117861</v>
      </c>
      <c r="FT180" s="22">
        <v>0</v>
      </c>
      <c r="FU180" s="22">
        <v>0</v>
      </c>
      <c r="FV180" s="22">
        <v>0</v>
      </c>
      <c r="FW180" s="22">
        <v>0</v>
      </c>
      <c r="FX180" s="22">
        <v>2.39</v>
      </c>
      <c r="FY180" s="22">
        <v>994.22384937238496</v>
      </c>
      <c r="FZ180" s="22">
        <v>0</v>
      </c>
      <c r="GA180" s="22">
        <v>0</v>
      </c>
      <c r="GB180" s="22">
        <v>17.027999999999999</v>
      </c>
      <c r="GC180" s="22">
        <v>625.15850364106177</v>
      </c>
      <c r="GD180" s="22">
        <v>0</v>
      </c>
      <c r="GE180" s="22">
        <v>0</v>
      </c>
      <c r="GF180" s="22">
        <v>0</v>
      </c>
      <c r="GG180" s="22">
        <v>0</v>
      </c>
      <c r="GH180" s="22">
        <v>5.8000000000000003E-2</v>
      </c>
      <c r="GI180" s="22">
        <v>645.94827586206895</v>
      </c>
      <c r="GJ180" s="22">
        <v>0</v>
      </c>
      <c r="GK180" s="22">
        <v>0</v>
      </c>
      <c r="GL180" s="22">
        <v>0</v>
      </c>
      <c r="GM180" s="22">
        <v>0</v>
      </c>
      <c r="GN180" s="22">
        <v>0</v>
      </c>
      <c r="GO180" s="22">
        <v>0</v>
      </c>
      <c r="GP180" s="22">
        <v>0</v>
      </c>
      <c r="GQ180" s="22">
        <v>0</v>
      </c>
      <c r="GR180" s="22">
        <v>35.35</v>
      </c>
      <c r="GS180" s="22">
        <v>915.80817538896747</v>
      </c>
      <c r="GT180" s="22">
        <v>0</v>
      </c>
      <c r="GU180" s="22">
        <v>0</v>
      </c>
      <c r="GV180" s="22">
        <v>0.67600000000000005</v>
      </c>
      <c r="GW180" s="22">
        <v>7278.8239644970417</v>
      </c>
      <c r="GX180" s="22">
        <v>12.138</v>
      </c>
      <c r="GY180" s="22">
        <v>303.16806722689074</v>
      </c>
      <c r="GZ180" s="22">
        <v>0</v>
      </c>
      <c r="HA180" s="22">
        <v>0</v>
      </c>
      <c r="HB180" s="22">
        <v>0</v>
      </c>
      <c r="HC180" s="22">
        <v>0</v>
      </c>
      <c r="HD180" s="22">
        <v>0</v>
      </c>
      <c r="HE180" s="22">
        <v>0</v>
      </c>
      <c r="HF180" s="22">
        <v>0</v>
      </c>
      <c r="HG180" s="22">
        <v>0</v>
      </c>
      <c r="HH180" s="22">
        <v>0</v>
      </c>
      <c r="HI180" s="22">
        <v>0</v>
      </c>
      <c r="HJ180" s="22">
        <v>0</v>
      </c>
      <c r="HK180" s="22">
        <v>0</v>
      </c>
      <c r="HL180" s="22">
        <v>19.699000000000002</v>
      </c>
      <c r="HM180" s="22">
        <v>1123.8293822021421</v>
      </c>
      <c r="HN180" s="22">
        <v>0</v>
      </c>
      <c r="HO180" s="22">
        <v>0</v>
      </c>
      <c r="HP180" s="22">
        <v>2.8370000000000002</v>
      </c>
      <c r="HQ180" s="22">
        <v>576.37116672541424</v>
      </c>
      <c r="HR180" s="22">
        <v>0</v>
      </c>
      <c r="HS180" s="22">
        <v>0</v>
      </c>
      <c r="HT180" s="22">
        <v>3.984</v>
      </c>
      <c r="HU180" s="22">
        <v>1086.4274598393574</v>
      </c>
      <c r="HV180" s="22">
        <v>0</v>
      </c>
      <c r="HW180" s="22">
        <v>0</v>
      </c>
      <c r="HX180" s="22">
        <v>0</v>
      </c>
      <c r="HY180" s="22">
        <v>0</v>
      </c>
      <c r="HZ180" s="22">
        <v>0</v>
      </c>
      <c r="IA180" s="22">
        <v>0</v>
      </c>
      <c r="IB180" s="22">
        <v>0</v>
      </c>
      <c r="IC180" s="22">
        <v>0</v>
      </c>
      <c r="ID180" s="22">
        <v>3.984</v>
      </c>
      <c r="IE180" s="22">
        <v>1086.4274598393574</v>
      </c>
      <c r="IF180" s="22">
        <v>0</v>
      </c>
      <c r="IG180" s="22">
        <v>0</v>
      </c>
    </row>
    <row r="181" spans="1:241" ht="12.75" customHeight="1">
      <c r="A181" s="38"/>
      <c r="B181" s="39"/>
      <c r="C181" s="40" t="s">
        <v>287</v>
      </c>
      <c r="D181" s="41" t="s">
        <v>133</v>
      </c>
      <c r="E181" s="21">
        <v>143</v>
      </c>
      <c r="F181" s="22">
        <f t="shared" si="8"/>
        <v>6.5310000000000006</v>
      </c>
      <c r="G181" s="22">
        <f t="shared" si="9"/>
        <v>2162.5097228602049</v>
      </c>
      <c r="H181" s="22">
        <f t="shared" si="10"/>
        <v>1.6819999999999999</v>
      </c>
      <c r="I181" s="22">
        <f t="shared" si="11"/>
        <v>1330.922711058264</v>
      </c>
      <c r="J181" s="22">
        <v>1.6819999999999999</v>
      </c>
      <c r="K181" s="22">
        <v>1330.922711058264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  <c r="AT181" s="22">
        <v>0</v>
      </c>
      <c r="AU181" s="22">
        <v>0</v>
      </c>
      <c r="AV181" s="22">
        <v>0</v>
      </c>
      <c r="AW181" s="22">
        <v>0</v>
      </c>
      <c r="AX181" s="22">
        <v>0</v>
      </c>
      <c r="AY181" s="22">
        <v>0</v>
      </c>
      <c r="AZ181" s="22">
        <v>0</v>
      </c>
      <c r="BA181" s="22">
        <v>0</v>
      </c>
      <c r="BB181" s="22">
        <v>0</v>
      </c>
      <c r="BC181" s="22">
        <v>0</v>
      </c>
      <c r="BD181" s="22">
        <v>0</v>
      </c>
      <c r="BE181" s="22">
        <v>0</v>
      </c>
      <c r="BF181" s="22">
        <v>0.49399999999999999</v>
      </c>
      <c r="BG181" s="22">
        <v>501.22469635627533</v>
      </c>
      <c r="BH181" s="22">
        <v>0</v>
      </c>
      <c r="BI181" s="22">
        <v>0</v>
      </c>
      <c r="BJ181" s="22">
        <v>1.2999999999999999E-2</v>
      </c>
      <c r="BK181" s="22">
        <v>2050.3076923076924</v>
      </c>
      <c r="BL181" s="22">
        <v>0</v>
      </c>
      <c r="BM181" s="22">
        <v>0</v>
      </c>
      <c r="BN181" s="22">
        <v>0</v>
      </c>
      <c r="BO181" s="22">
        <v>0</v>
      </c>
      <c r="BP181" s="22">
        <v>0</v>
      </c>
      <c r="BQ181" s="22">
        <v>0</v>
      </c>
      <c r="BR181" s="22">
        <v>0</v>
      </c>
      <c r="BS181" s="22">
        <v>0</v>
      </c>
      <c r="BT181" s="22">
        <v>0</v>
      </c>
      <c r="BU181" s="22">
        <v>0</v>
      </c>
      <c r="BV181" s="22">
        <v>0</v>
      </c>
      <c r="BW181" s="22">
        <v>0</v>
      </c>
      <c r="BX181" s="22">
        <v>0</v>
      </c>
      <c r="BY181" s="22">
        <v>0</v>
      </c>
      <c r="BZ181" s="22">
        <v>0</v>
      </c>
      <c r="CA181" s="22">
        <v>0</v>
      </c>
      <c r="CB181" s="22">
        <v>0</v>
      </c>
      <c r="CC181" s="22">
        <v>0</v>
      </c>
      <c r="CD181" s="22">
        <v>0</v>
      </c>
      <c r="CE181" s="22">
        <v>0</v>
      </c>
      <c r="CF181" s="22">
        <v>0</v>
      </c>
      <c r="CG181" s="22">
        <v>0</v>
      </c>
      <c r="CH181" s="22">
        <v>8.0000000000000002E-3</v>
      </c>
      <c r="CI181" s="22">
        <v>958.5</v>
      </c>
      <c r="CJ181" s="22">
        <v>7.1999999999999995E-2</v>
      </c>
      <c r="CK181" s="22">
        <v>560.38888888888891</v>
      </c>
      <c r="CL181" s="22">
        <v>0</v>
      </c>
      <c r="CM181" s="22">
        <v>0</v>
      </c>
      <c r="CN181" s="22">
        <v>0</v>
      </c>
      <c r="CO181" s="22">
        <v>0</v>
      </c>
      <c r="CP181" s="22">
        <v>0</v>
      </c>
      <c r="CQ181" s="22">
        <v>0</v>
      </c>
      <c r="CR181" s="22">
        <v>0</v>
      </c>
      <c r="CS181" s="22">
        <v>0</v>
      </c>
      <c r="CT181" s="22">
        <v>0</v>
      </c>
      <c r="CU181" s="22">
        <v>0</v>
      </c>
      <c r="CV181" s="22">
        <v>0</v>
      </c>
      <c r="CW181" s="22">
        <v>0</v>
      </c>
      <c r="CX181" s="22">
        <v>0</v>
      </c>
      <c r="CY181" s="22">
        <v>0</v>
      </c>
      <c r="CZ181" s="22">
        <v>0</v>
      </c>
      <c r="DA181" s="22">
        <v>0</v>
      </c>
      <c r="DB181" s="22">
        <v>0</v>
      </c>
      <c r="DC181" s="22">
        <v>0</v>
      </c>
      <c r="DD181" s="22">
        <v>0</v>
      </c>
      <c r="DE181" s="22">
        <v>0</v>
      </c>
      <c r="DF181" s="22">
        <v>0</v>
      </c>
      <c r="DG181" s="22">
        <v>0</v>
      </c>
      <c r="DH181" s="22">
        <v>0</v>
      </c>
      <c r="DI181" s="22">
        <v>0</v>
      </c>
      <c r="DJ181" s="22">
        <v>0</v>
      </c>
      <c r="DK181" s="22">
        <v>0</v>
      </c>
      <c r="DL181" s="22">
        <v>0</v>
      </c>
      <c r="DM181" s="22">
        <v>0</v>
      </c>
      <c r="DN181" s="22">
        <v>0</v>
      </c>
      <c r="DO181" s="22">
        <v>0</v>
      </c>
      <c r="DP181" s="22">
        <v>0</v>
      </c>
      <c r="DQ181" s="22">
        <v>0</v>
      </c>
      <c r="DR181" s="22">
        <v>0</v>
      </c>
      <c r="DS181" s="22">
        <v>0</v>
      </c>
      <c r="DT181" s="22">
        <v>1.0999999999999999E-2</v>
      </c>
      <c r="DU181" s="22">
        <v>511.09090909090907</v>
      </c>
      <c r="DV181" s="22">
        <v>0</v>
      </c>
      <c r="DW181" s="22">
        <v>0</v>
      </c>
      <c r="DX181" s="22">
        <v>9.5000000000000001E-2</v>
      </c>
      <c r="DY181" s="22">
        <v>371.35789473684207</v>
      </c>
      <c r="DZ181" s="22">
        <v>0</v>
      </c>
      <c r="EA181" s="22">
        <v>0</v>
      </c>
      <c r="EB181" s="22">
        <v>2.5000000000000001E-2</v>
      </c>
      <c r="EC181" s="22">
        <v>340.84</v>
      </c>
      <c r="ED181" s="22">
        <v>0</v>
      </c>
      <c r="EE181" s="22">
        <v>0</v>
      </c>
      <c r="EF181" s="22">
        <v>0</v>
      </c>
      <c r="EG181" s="22">
        <v>0</v>
      </c>
      <c r="EH181" s="22">
        <v>0</v>
      </c>
      <c r="EI181" s="22">
        <v>0</v>
      </c>
      <c r="EJ181" s="22">
        <v>6.0000000000000001E-3</v>
      </c>
      <c r="EK181" s="22">
        <v>282.66666666666663</v>
      </c>
      <c r="EL181" s="22">
        <v>0</v>
      </c>
      <c r="EM181" s="22">
        <v>0</v>
      </c>
      <c r="EN181" s="22">
        <v>0</v>
      </c>
      <c r="EO181" s="22">
        <v>0</v>
      </c>
      <c r="EP181" s="22">
        <v>0</v>
      </c>
      <c r="EQ181" s="22">
        <v>0</v>
      </c>
      <c r="ER181" s="22">
        <v>8.0000000000000002E-3</v>
      </c>
      <c r="ES181" s="22">
        <v>223.375</v>
      </c>
      <c r="ET181" s="22">
        <v>0.627</v>
      </c>
      <c r="EU181" s="22">
        <v>2686.8835725677832</v>
      </c>
      <c r="EV181" s="22">
        <v>0</v>
      </c>
      <c r="EW181" s="22">
        <v>0</v>
      </c>
      <c r="EX181" s="22">
        <v>0</v>
      </c>
      <c r="EY181" s="22">
        <v>0</v>
      </c>
      <c r="EZ181" s="22">
        <v>0</v>
      </c>
      <c r="FA181" s="22">
        <v>0</v>
      </c>
      <c r="FB181" s="22">
        <v>0</v>
      </c>
      <c r="FC181" s="22">
        <v>0</v>
      </c>
      <c r="FD181" s="22">
        <v>0</v>
      </c>
      <c r="FE181" s="22">
        <v>0</v>
      </c>
      <c r="FF181" s="22">
        <v>0</v>
      </c>
      <c r="FG181" s="22">
        <v>0</v>
      </c>
      <c r="FH181" s="22">
        <v>0</v>
      </c>
      <c r="FI181" s="22">
        <v>0</v>
      </c>
      <c r="FJ181" s="22">
        <v>1.6E-2</v>
      </c>
      <c r="FK181" s="22">
        <v>722.25</v>
      </c>
      <c r="FL181" s="22">
        <v>0</v>
      </c>
      <c r="FM181" s="22">
        <v>0</v>
      </c>
      <c r="FN181" s="22">
        <v>0</v>
      </c>
      <c r="FO181" s="22">
        <v>0</v>
      </c>
      <c r="FP181" s="22">
        <v>0</v>
      </c>
      <c r="FQ181" s="22">
        <v>0</v>
      </c>
      <c r="FR181" s="22">
        <v>0</v>
      </c>
      <c r="FS181" s="22">
        <v>0</v>
      </c>
      <c r="FT181" s="22">
        <v>0</v>
      </c>
      <c r="FU181" s="22">
        <v>0</v>
      </c>
      <c r="FV181" s="22">
        <v>0</v>
      </c>
      <c r="FW181" s="22">
        <v>0</v>
      </c>
      <c r="FX181" s="22">
        <v>0</v>
      </c>
      <c r="FY181" s="22">
        <v>0</v>
      </c>
      <c r="FZ181" s="22">
        <v>0</v>
      </c>
      <c r="GA181" s="22">
        <v>0</v>
      </c>
      <c r="GB181" s="22">
        <v>1.6E-2</v>
      </c>
      <c r="GC181" s="22">
        <v>1123.1875</v>
      </c>
      <c r="GD181" s="22">
        <v>0</v>
      </c>
      <c r="GE181" s="22">
        <v>0</v>
      </c>
      <c r="GF181" s="22">
        <v>0</v>
      </c>
      <c r="GG181" s="22">
        <v>0</v>
      </c>
      <c r="GH181" s="22">
        <v>0.29099999999999998</v>
      </c>
      <c r="GI181" s="22">
        <v>512.81443298969066</v>
      </c>
      <c r="GJ181" s="22">
        <v>0</v>
      </c>
      <c r="GK181" s="22">
        <v>0</v>
      </c>
      <c r="GL181" s="22">
        <v>0</v>
      </c>
      <c r="GM181" s="22">
        <v>0</v>
      </c>
      <c r="GN181" s="22">
        <v>0</v>
      </c>
      <c r="GO181" s="22">
        <v>0</v>
      </c>
      <c r="GP181" s="22">
        <v>0</v>
      </c>
      <c r="GQ181" s="22">
        <v>0</v>
      </c>
      <c r="GR181" s="22">
        <v>4.6669999999999998</v>
      </c>
      <c r="GS181" s="22">
        <v>2414.4206128133706</v>
      </c>
      <c r="GT181" s="22">
        <v>0</v>
      </c>
      <c r="GU181" s="22">
        <v>0</v>
      </c>
      <c r="GV181" s="22">
        <v>0.32700000000000001</v>
      </c>
      <c r="GW181" s="22">
        <v>7688.2354740061164</v>
      </c>
      <c r="GX181" s="22">
        <v>0.36799999999999999</v>
      </c>
      <c r="GY181" s="22">
        <v>399.42391304347825</v>
      </c>
      <c r="GZ181" s="22">
        <v>0</v>
      </c>
      <c r="HA181" s="22">
        <v>0</v>
      </c>
      <c r="HB181" s="22">
        <v>0</v>
      </c>
      <c r="HC181" s="22">
        <v>0</v>
      </c>
      <c r="HD181" s="22">
        <v>0</v>
      </c>
      <c r="HE181" s="22">
        <v>0</v>
      </c>
      <c r="HF181" s="22">
        <v>0</v>
      </c>
      <c r="HG181" s="22">
        <v>0</v>
      </c>
      <c r="HH181" s="22">
        <v>0</v>
      </c>
      <c r="HI181" s="22">
        <v>0</v>
      </c>
      <c r="HJ181" s="22">
        <v>0</v>
      </c>
      <c r="HK181" s="22">
        <v>0</v>
      </c>
      <c r="HL181" s="22">
        <v>3.8559999999999999</v>
      </c>
      <c r="HM181" s="22">
        <v>2209.3926348547716</v>
      </c>
      <c r="HN181" s="22">
        <v>0</v>
      </c>
      <c r="HO181" s="22">
        <v>0</v>
      </c>
      <c r="HP181" s="22">
        <v>0.11600000000000001</v>
      </c>
      <c r="HQ181" s="22">
        <v>755.5344827586207</v>
      </c>
      <c r="HR181" s="22">
        <v>0</v>
      </c>
      <c r="HS181" s="22">
        <v>0</v>
      </c>
      <c r="HT181" s="22">
        <v>0.182</v>
      </c>
      <c r="HU181" s="22">
        <v>3388.1208791208792</v>
      </c>
      <c r="HV181" s="22">
        <v>0</v>
      </c>
      <c r="HW181" s="22">
        <v>0</v>
      </c>
      <c r="HX181" s="22">
        <v>0</v>
      </c>
      <c r="HY181" s="22">
        <v>0</v>
      </c>
      <c r="HZ181" s="22">
        <v>0</v>
      </c>
      <c r="IA181" s="22">
        <v>0</v>
      </c>
      <c r="IB181" s="22">
        <v>0</v>
      </c>
      <c r="IC181" s="22">
        <v>0</v>
      </c>
      <c r="ID181" s="22">
        <v>0.182</v>
      </c>
      <c r="IE181" s="22">
        <v>3388.1208791208792</v>
      </c>
      <c r="IF181" s="22">
        <v>0</v>
      </c>
      <c r="IG181" s="22">
        <v>0</v>
      </c>
    </row>
    <row r="182" spans="1:241" ht="12.75" customHeight="1">
      <c r="A182" s="38"/>
      <c r="B182" s="39"/>
      <c r="C182" s="40" t="s">
        <v>288</v>
      </c>
      <c r="D182" s="41" t="s">
        <v>289</v>
      </c>
      <c r="E182" s="21">
        <v>144</v>
      </c>
      <c r="F182" s="22">
        <f t="shared" si="8"/>
        <v>2916.9449999999997</v>
      </c>
      <c r="G182" s="22">
        <f t="shared" si="9"/>
        <v>597.74160637242062</v>
      </c>
      <c r="H182" s="22">
        <f t="shared" si="10"/>
        <v>2865.0039999999999</v>
      </c>
      <c r="I182" s="22">
        <f t="shared" si="11"/>
        <v>599.27308338836531</v>
      </c>
      <c r="J182" s="22">
        <v>1604.4770000000001</v>
      </c>
      <c r="K182" s="22">
        <v>505.76462485906626</v>
      </c>
      <c r="L182" s="22">
        <v>1259.5429999999999</v>
      </c>
      <c r="M182" s="22">
        <v>715.39662560150782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12.98</v>
      </c>
      <c r="AG182" s="22">
        <v>1543.6394453004623</v>
      </c>
      <c r="AH182" s="22">
        <v>0</v>
      </c>
      <c r="AI182" s="22">
        <v>0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22">
        <v>0</v>
      </c>
      <c r="AP182" s="22">
        <v>0</v>
      </c>
      <c r="AQ182" s="22">
        <v>0</v>
      </c>
      <c r="AR182" s="22">
        <v>0</v>
      </c>
      <c r="AS182" s="22">
        <v>0</v>
      </c>
      <c r="AT182" s="22">
        <v>0</v>
      </c>
      <c r="AU182" s="22">
        <v>0</v>
      </c>
      <c r="AV182" s="22">
        <v>0</v>
      </c>
      <c r="AW182" s="22">
        <v>0</v>
      </c>
      <c r="AX182" s="22">
        <v>0</v>
      </c>
      <c r="AY182" s="22">
        <v>0</v>
      </c>
      <c r="AZ182" s="22">
        <v>0</v>
      </c>
      <c r="BA182" s="22">
        <v>0</v>
      </c>
      <c r="BB182" s="22">
        <v>0</v>
      </c>
      <c r="BC182" s="22">
        <v>0</v>
      </c>
      <c r="BD182" s="22">
        <v>5.3879999999999999</v>
      </c>
      <c r="BE182" s="22">
        <v>124.17613214550853</v>
      </c>
      <c r="BF182" s="22">
        <v>0.32100000000000001</v>
      </c>
      <c r="BG182" s="22">
        <v>273.98753894081</v>
      </c>
      <c r="BH182" s="22">
        <v>0</v>
      </c>
      <c r="BI182" s="22">
        <v>0</v>
      </c>
      <c r="BJ182" s="22">
        <v>3.6999999999999998E-2</v>
      </c>
      <c r="BK182" s="22">
        <v>2270.1891891891892</v>
      </c>
      <c r="BL182" s="22">
        <v>0</v>
      </c>
      <c r="BM182" s="22">
        <v>0</v>
      </c>
      <c r="BN182" s="22">
        <v>0</v>
      </c>
      <c r="BO182" s="22">
        <v>0</v>
      </c>
      <c r="BP182" s="22">
        <v>0.152</v>
      </c>
      <c r="BQ182" s="22">
        <v>210.17105263157896</v>
      </c>
      <c r="BR182" s="22">
        <v>0</v>
      </c>
      <c r="BS182" s="22">
        <v>0</v>
      </c>
      <c r="BT182" s="22">
        <v>0</v>
      </c>
      <c r="BU182" s="22">
        <v>0</v>
      </c>
      <c r="BV182" s="22">
        <v>0</v>
      </c>
      <c r="BW182" s="22">
        <v>0</v>
      </c>
      <c r="BX182" s="22">
        <v>3.2120000000000002</v>
      </c>
      <c r="BY182" s="22">
        <v>453.71731008717313</v>
      </c>
      <c r="BZ182" s="22">
        <v>0</v>
      </c>
      <c r="CA182" s="22">
        <v>0</v>
      </c>
      <c r="CB182" s="22">
        <v>0.27100000000000002</v>
      </c>
      <c r="CC182" s="22">
        <v>339.39483394833951</v>
      </c>
      <c r="CD182" s="22">
        <v>0</v>
      </c>
      <c r="CE182" s="22">
        <v>0</v>
      </c>
      <c r="CF182" s="22">
        <v>7.8120000000000003</v>
      </c>
      <c r="CG182" s="22">
        <v>268.74974398361496</v>
      </c>
      <c r="CH182" s="22">
        <v>12.775</v>
      </c>
      <c r="CI182" s="22">
        <v>745.213542074364</v>
      </c>
      <c r="CJ182" s="22">
        <v>19.356999999999999</v>
      </c>
      <c r="CK182" s="22">
        <v>398.68683163713388</v>
      </c>
      <c r="CL182" s="22">
        <v>0</v>
      </c>
      <c r="CM182" s="22">
        <v>0</v>
      </c>
      <c r="CN182" s="22">
        <v>107.377</v>
      </c>
      <c r="CO182" s="22">
        <v>204.90293079523548</v>
      </c>
      <c r="CP182" s="22">
        <v>0</v>
      </c>
      <c r="CQ182" s="22">
        <v>0</v>
      </c>
      <c r="CR182" s="22">
        <v>0.112</v>
      </c>
      <c r="CS182" s="22">
        <v>170</v>
      </c>
      <c r="CT182" s="22">
        <v>0</v>
      </c>
      <c r="CU182" s="22">
        <v>0</v>
      </c>
      <c r="CV182" s="22">
        <v>273.99400000000003</v>
      </c>
      <c r="CW182" s="22">
        <v>97.134590538478946</v>
      </c>
      <c r="CX182" s="22">
        <v>0</v>
      </c>
      <c r="CY182" s="22">
        <v>0</v>
      </c>
      <c r="CZ182" s="22">
        <v>0</v>
      </c>
      <c r="DA182" s="22">
        <v>0</v>
      </c>
      <c r="DB182" s="22">
        <v>24.565000000000001</v>
      </c>
      <c r="DC182" s="22">
        <v>896.90962751882762</v>
      </c>
      <c r="DD182" s="22">
        <v>7.16</v>
      </c>
      <c r="DE182" s="22">
        <v>114.96410614525139</v>
      </c>
      <c r="DF182" s="22">
        <v>0</v>
      </c>
      <c r="DG182" s="22">
        <v>0</v>
      </c>
      <c r="DH182" s="22">
        <v>0</v>
      </c>
      <c r="DI182" s="22">
        <v>0</v>
      </c>
      <c r="DJ182" s="22">
        <v>0</v>
      </c>
      <c r="DK182" s="22">
        <v>0</v>
      </c>
      <c r="DL182" s="22">
        <v>0</v>
      </c>
      <c r="DM182" s="22">
        <v>0</v>
      </c>
      <c r="DN182" s="22">
        <v>0</v>
      </c>
      <c r="DO182" s="22">
        <v>0</v>
      </c>
      <c r="DP182" s="22">
        <v>0</v>
      </c>
      <c r="DQ182" s="22">
        <v>0</v>
      </c>
      <c r="DR182" s="22">
        <v>0</v>
      </c>
      <c r="DS182" s="22">
        <v>0</v>
      </c>
      <c r="DT182" s="22">
        <v>136.233</v>
      </c>
      <c r="DU182" s="22">
        <v>546.5533681266653</v>
      </c>
      <c r="DV182" s="22">
        <v>0</v>
      </c>
      <c r="DW182" s="22">
        <v>0</v>
      </c>
      <c r="DX182" s="22">
        <v>0</v>
      </c>
      <c r="DY182" s="22">
        <v>0</v>
      </c>
      <c r="DZ182" s="22">
        <v>0</v>
      </c>
      <c r="EA182" s="22">
        <v>0</v>
      </c>
      <c r="EB182" s="22">
        <v>3.117</v>
      </c>
      <c r="EC182" s="22">
        <v>891.88225858196984</v>
      </c>
      <c r="ED182" s="22">
        <v>0</v>
      </c>
      <c r="EE182" s="22">
        <v>0</v>
      </c>
      <c r="EF182" s="22">
        <v>0</v>
      </c>
      <c r="EG182" s="22">
        <v>0</v>
      </c>
      <c r="EH182" s="22">
        <v>0</v>
      </c>
      <c r="EI182" s="22">
        <v>0</v>
      </c>
      <c r="EJ182" s="22">
        <v>0</v>
      </c>
      <c r="EK182" s="22">
        <v>0</v>
      </c>
      <c r="EL182" s="22">
        <v>0</v>
      </c>
      <c r="EM182" s="22">
        <v>0</v>
      </c>
      <c r="EN182" s="22">
        <v>11.667</v>
      </c>
      <c r="EO182" s="22">
        <v>1297.156166966658</v>
      </c>
      <c r="EP182" s="22">
        <v>0</v>
      </c>
      <c r="EQ182" s="22">
        <v>0</v>
      </c>
      <c r="ER182" s="22">
        <v>0</v>
      </c>
      <c r="ES182" s="22">
        <v>0</v>
      </c>
      <c r="ET182" s="22">
        <v>71.186000000000007</v>
      </c>
      <c r="EU182" s="22">
        <v>538.28335627791989</v>
      </c>
      <c r="EV182" s="22">
        <v>0</v>
      </c>
      <c r="EW182" s="22">
        <v>0</v>
      </c>
      <c r="EX182" s="22">
        <v>0</v>
      </c>
      <c r="EY182" s="22">
        <v>0</v>
      </c>
      <c r="EZ182" s="22">
        <v>9.1760000000000002</v>
      </c>
      <c r="FA182" s="22">
        <v>1127.0515475152572</v>
      </c>
      <c r="FB182" s="22">
        <v>0</v>
      </c>
      <c r="FC182" s="22">
        <v>0</v>
      </c>
      <c r="FD182" s="22">
        <v>3.6640000000000001</v>
      </c>
      <c r="FE182" s="22">
        <v>3302.6752183406115</v>
      </c>
      <c r="FF182" s="22">
        <v>0</v>
      </c>
      <c r="FG182" s="22">
        <v>0</v>
      </c>
      <c r="FH182" s="22">
        <v>1.085</v>
      </c>
      <c r="FI182" s="22">
        <v>815.62764976958522</v>
      </c>
      <c r="FJ182" s="22">
        <v>0.26200000000000001</v>
      </c>
      <c r="FK182" s="22">
        <v>1832.0038167938931</v>
      </c>
      <c r="FL182" s="22">
        <v>881.62099999999998</v>
      </c>
      <c r="FM182" s="22">
        <v>608.46036675623645</v>
      </c>
      <c r="FN182" s="22">
        <v>1259.5429999999999</v>
      </c>
      <c r="FO182" s="22">
        <v>715.39662560150782</v>
      </c>
      <c r="FP182" s="22">
        <v>0</v>
      </c>
      <c r="FQ182" s="22">
        <v>0</v>
      </c>
      <c r="FR182" s="22">
        <v>0</v>
      </c>
      <c r="FS182" s="22">
        <v>0</v>
      </c>
      <c r="FT182" s="22">
        <v>0</v>
      </c>
      <c r="FU182" s="22">
        <v>0</v>
      </c>
      <c r="FV182" s="22">
        <v>0</v>
      </c>
      <c r="FW182" s="22">
        <v>0</v>
      </c>
      <c r="FX182" s="22">
        <v>2.8660000000000001</v>
      </c>
      <c r="FY182" s="22">
        <v>753.63817166782974</v>
      </c>
      <c r="FZ182" s="22">
        <v>0</v>
      </c>
      <c r="GA182" s="22">
        <v>0</v>
      </c>
      <c r="GB182" s="22">
        <v>2.2090000000000001</v>
      </c>
      <c r="GC182" s="22">
        <v>527.39293798098686</v>
      </c>
      <c r="GD182" s="22">
        <v>0</v>
      </c>
      <c r="GE182" s="22">
        <v>0</v>
      </c>
      <c r="GF182" s="22">
        <v>0</v>
      </c>
      <c r="GG182" s="22">
        <v>0</v>
      </c>
      <c r="GH182" s="22">
        <v>0</v>
      </c>
      <c r="GI182" s="22">
        <v>0</v>
      </c>
      <c r="GJ182" s="22">
        <v>5.8780000000000001</v>
      </c>
      <c r="GK182" s="22">
        <v>671.35267097652263</v>
      </c>
      <c r="GL182" s="22">
        <v>0</v>
      </c>
      <c r="GM182" s="22">
        <v>0</v>
      </c>
      <c r="GN182" s="22">
        <v>0</v>
      </c>
      <c r="GO182" s="22">
        <v>0</v>
      </c>
      <c r="GP182" s="22">
        <v>0.98399999999999999</v>
      </c>
      <c r="GQ182" s="22">
        <v>4430.1432926829266</v>
      </c>
      <c r="GR182" s="22">
        <v>51.941000000000003</v>
      </c>
      <c r="GS182" s="22">
        <v>513.26714926551278</v>
      </c>
      <c r="GT182" s="22">
        <v>0</v>
      </c>
      <c r="GU182" s="22">
        <v>0</v>
      </c>
      <c r="GV182" s="22">
        <v>0.1</v>
      </c>
      <c r="GW182" s="22">
        <v>5050.08</v>
      </c>
      <c r="GX182" s="22">
        <v>1.359</v>
      </c>
      <c r="GY182" s="22">
        <v>576.84915378955111</v>
      </c>
      <c r="GZ182" s="22">
        <v>0</v>
      </c>
      <c r="HA182" s="22">
        <v>0</v>
      </c>
      <c r="HB182" s="22">
        <v>0</v>
      </c>
      <c r="HC182" s="22">
        <v>0</v>
      </c>
      <c r="HD182" s="22">
        <v>0</v>
      </c>
      <c r="HE182" s="22">
        <v>0</v>
      </c>
      <c r="HF182" s="22">
        <v>0</v>
      </c>
      <c r="HG182" s="22">
        <v>0</v>
      </c>
      <c r="HH182" s="22">
        <v>0</v>
      </c>
      <c r="HI182" s="22">
        <v>0</v>
      </c>
      <c r="HJ182" s="22">
        <v>0</v>
      </c>
      <c r="HK182" s="22">
        <v>0</v>
      </c>
      <c r="HL182" s="22">
        <v>11.8</v>
      </c>
      <c r="HM182" s="22">
        <v>917.16135593220338</v>
      </c>
      <c r="HN182" s="22">
        <v>0</v>
      </c>
      <c r="HO182" s="22">
        <v>0</v>
      </c>
      <c r="HP182" s="22">
        <v>38.682000000000002</v>
      </c>
      <c r="HQ182" s="22">
        <v>376.09634972338557</v>
      </c>
      <c r="HR182" s="22">
        <v>0</v>
      </c>
      <c r="HS182" s="22">
        <v>0</v>
      </c>
      <c r="HT182" s="22">
        <v>0</v>
      </c>
      <c r="HU182" s="22">
        <v>0</v>
      </c>
      <c r="HV182" s="22">
        <v>0</v>
      </c>
      <c r="HW182" s="22">
        <v>0</v>
      </c>
      <c r="HX182" s="22">
        <v>0</v>
      </c>
      <c r="HY182" s="22">
        <v>0</v>
      </c>
      <c r="HZ182" s="22">
        <v>0</v>
      </c>
      <c r="IA182" s="22">
        <v>0</v>
      </c>
      <c r="IB182" s="22">
        <v>0</v>
      </c>
      <c r="IC182" s="22">
        <v>0</v>
      </c>
      <c r="ID182" s="22">
        <v>0</v>
      </c>
      <c r="IE182" s="22">
        <v>0</v>
      </c>
      <c r="IF182" s="22">
        <v>0</v>
      </c>
      <c r="IG182" s="22">
        <v>0</v>
      </c>
    </row>
    <row r="183" spans="1:241" ht="12.75" customHeight="1">
      <c r="A183" s="38"/>
      <c r="B183" s="39"/>
      <c r="C183" s="40" t="s">
        <v>290</v>
      </c>
      <c r="D183" s="41" t="s">
        <v>133</v>
      </c>
      <c r="E183" s="21">
        <v>145</v>
      </c>
      <c r="F183" s="22">
        <f t="shared" si="8"/>
        <v>684.71800000000007</v>
      </c>
      <c r="G183" s="22">
        <f t="shared" si="9"/>
        <v>469.58749879512442</v>
      </c>
      <c r="H183" s="22">
        <f t="shared" si="10"/>
        <v>653.21400000000006</v>
      </c>
      <c r="I183" s="22">
        <f t="shared" si="11"/>
        <v>454.5710961491946</v>
      </c>
      <c r="J183" s="22">
        <v>652.94200000000001</v>
      </c>
      <c r="K183" s="22">
        <v>452.51525709787393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1.911</v>
      </c>
      <c r="AG183" s="22">
        <v>1535.4411302982733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  <c r="AP183" s="22">
        <v>0</v>
      </c>
      <c r="AQ183" s="22">
        <v>0</v>
      </c>
      <c r="AR183" s="22">
        <v>0</v>
      </c>
      <c r="AS183" s="22">
        <v>0</v>
      </c>
      <c r="AT183" s="22">
        <v>0</v>
      </c>
      <c r="AU183" s="22">
        <v>0</v>
      </c>
      <c r="AV183" s="22">
        <v>0</v>
      </c>
      <c r="AW183" s="22">
        <v>0</v>
      </c>
      <c r="AX183" s="22">
        <v>0</v>
      </c>
      <c r="AY183" s="22">
        <v>0</v>
      </c>
      <c r="AZ183" s="22">
        <v>0</v>
      </c>
      <c r="BA183" s="22">
        <v>0</v>
      </c>
      <c r="BB183" s="22">
        <v>0</v>
      </c>
      <c r="BC183" s="22">
        <v>0</v>
      </c>
      <c r="BD183" s="22">
        <v>8.8130000000000006</v>
      </c>
      <c r="BE183" s="22">
        <v>64.892204697605806</v>
      </c>
      <c r="BF183" s="22">
        <v>104.889</v>
      </c>
      <c r="BG183" s="22">
        <v>757.08782617815018</v>
      </c>
      <c r="BH183" s="22">
        <v>0</v>
      </c>
      <c r="BI183" s="22">
        <v>0</v>
      </c>
      <c r="BJ183" s="22">
        <v>0.625</v>
      </c>
      <c r="BK183" s="22">
        <v>2092.4992000000002</v>
      </c>
      <c r="BL183" s="22">
        <v>0</v>
      </c>
      <c r="BM183" s="22">
        <v>0</v>
      </c>
      <c r="BN183" s="22">
        <v>0</v>
      </c>
      <c r="BO183" s="22">
        <v>0</v>
      </c>
      <c r="BP183" s="22">
        <v>4.6609999999999996</v>
      </c>
      <c r="BQ183" s="22">
        <v>122.24629907745118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2">
        <v>0</v>
      </c>
      <c r="BX183" s="22">
        <v>43.209000000000003</v>
      </c>
      <c r="BY183" s="22">
        <v>227.55581013214839</v>
      </c>
      <c r="BZ183" s="22">
        <v>0</v>
      </c>
      <c r="CA183" s="22">
        <v>0</v>
      </c>
      <c r="CB183" s="22">
        <v>10.56</v>
      </c>
      <c r="CC183" s="22">
        <v>80.250946969696969</v>
      </c>
      <c r="CD183" s="22">
        <v>0</v>
      </c>
      <c r="CE183" s="22">
        <v>0</v>
      </c>
      <c r="CF183" s="22">
        <v>76.146000000000001</v>
      </c>
      <c r="CG183" s="22">
        <v>117.22710319649096</v>
      </c>
      <c r="CH183" s="22">
        <v>8.7439999999999998</v>
      </c>
      <c r="CI183" s="22">
        <v>697.45585544373284</v>
      </c>
      <c r="CJ183" s="22">
        <v>40.274999999999999</v>
      </c>
      <c r="CK183" s="22">
        <v>392.33673494723774</v>
      </c>
      <c r="CL183" s="22">
        <v>0</v>
      </c>
      <c r="CM183" s="22">
        <v>0</v>
      </c>
      <c r="CN183" s="22">
        <v>91.766999999999996</v>
      </c>
      <c r="CO183" s="22">
        <v>212.33088147155294</v>
      </c>
      <c r="CP183" s="22">
        <v>0</v>
      </c>
      <c r="CQ183" s="22">
        <v>0</v>
      </c>
      <c r="CR183" s="22">
        <v>0.42499999999999999</v>
      </c>
      <c r="CS183" s="22">
        <v>138.96</v>
      </c>
      <c r="CT183" s="22">
        <v>0</v>
      </c>
      <c r="CU183" s="22">
        <v>0</v>
      </c>
      <c r="CV183" s="22">
        <v>14.122</v>
      </c>
      <c r="CW183" s="22">
        <v>29.519898031440306</v>
      </c>
      <c r="CX183" s="22">
        <v>0</v>
      </c>
      <c r="CY183" s="22">
        <v>0</v>
      </c>
      <c r="CZ183" s="22">
        <v>0</v>
      </c>
      <c r="DA183" s="22">
        <v>0</v>
      </c>
      <c r="DB183" s="22">
        <v>52.991999999999997</v>
      </c>
      <c r="DC183" s="22">
        <v>344.13898324275362</v>
      </c>
      <c r="DD183" s="22">
        <v>0.222</v>
      </c>
      <c r="DE183" s="22">
        <v>297.45045045045043</v>
      </c>
      <c r="DF183" s="22">
        <v>0</v>
      </c>
      <c r="DG183" s="22">
        <v>0</v>
      </c>
      <c r="DH183" s="22">
        <v>0</v>
      </c>
      <c r="DI183" s="22">
        <v>0</v>
      </c>
      <c r="DJ183" s="22">
        <v>0</v>
      </c>
      <c r="DK183" s="22">
        <v>0</v>
      </c>
      <c r="DL183" s="22">
        <v>0</v>
      </c>
      <c r="DM183" s="22">
        <v>0</v>
      </c>
      <c r="DN183" s="22">
        <v>0</v>
      </c>
      <c r="DO183" s="22">
        <v>0</v>
      </c>
      <c r="DP183" s="22">
        <v>0</v>
      </c>
      <c r="DQ183" s="22">
        <v>0</v>
      </c>
      <c r="DR183" s="22">
        <v>0</v>
      </c>
      <c r="DS183" s="22">
        <v>0</v>
      </c>
      <c r="DT183" s="22">
        <v>22.238</v>
      </c>
      <c r="DU183" s="22">
        <v>601.47958449500857</v>
      </c>
      <c r="DV183" s="22">
        <v>0</v>
      </c>
      <c r="DW183" s="22">
        <v>0</v>
      </c>
      <c r="DX183" s="22">
        <v>0</v>
      </c>
      <c r="DY183" s="22">
        <v>0</v>
      </c>
      <c r="DZ183" s="22">
        <v>0</v>
      </c>
      <c r="EA183" s="22">
        <v>0</v>
      </c>
      <c r="EB183" s="22">
        <v>6.3010000000000002</v>
      </c>
      <c r="EC183" s="22">
        <v>1010.1580701475956</v>
      </c>
      <c r="ED183" s="22">
        <v>0</v>
      </c>
      <c r="EE183" s="22">
        <v>0</v>
      </c>
      <c r="EF183" s="22">
        <v>0</v>
      </c>
      <c r="EG183" s="22">
        <v>0</v>
      </c>
      <c r="EH183" s="22">
        <v>0</v>
      </c>
      <c r="EI183" s="22">
        <v>0</v>
      </c>
      <c r="EJ183" s="22">
        <v>0</v>
      </c>
      <c r="EK183" s="22">
        <v>0</v>
      </c>
      <c r="EL183" s="22">
        <v>0</v>
      </c>
      <c r="EM183" s="22">
        <v>0</v>
      </c>
      <c r="EN183" s="22">
        <v>1.7569999999999999</v>
      </c>
      <c r="EO183" s="22">
        <v>1328.5088218554354</v>
      </c>
      <c r="EP183" s="22">
        <v>0</v>
      </c>
      <c r="EQ183" s="22">
        <v>0</v>
      </c>
      <c r="ER183" s="22">
        <v>0</v>
      </c>
      <c r="ES183" s="22">
        <v>0</v>
      </c>
      <c r="ET183" s="22">
        <v>72.626999999999995</v>
      </c>
      <c r="EU183" s="22">
        <v>422.65164470513719</v>
      </c>
      <c r="EV183" s="22">
        <v>0</v>
      </c>
      <c r="EW183" s="22">
        <v>0</v>
      </c>
      <c r="EX183" s="22">
        <v>0.115</v>
      </c>
      <c r="EY183" s="22">
        <v>8661.2347826086952</v>
      </c>
      <c r="EZ183" s="22">
        <v>9.3979999999999997</v>
      </c>
      <c r="FA183" s="22">
        <v>1039.1708874228559</v>
      </c>
      <c r="FB183" s="22">
        <v>0</v>
      </c>
      <c r="FC183" s="22">
        <v>0</v>
      </c>
      <c r="FD183" s="22">
        <v>5.18</v>
      </c>
      <c r="FE183" s="22">
        <v>3866.6986486486485</v>
      </c>
      <c r="FF183" s="22">
        <v>0</v>
      </c>
      <c r="FG183" s="22">
        <v>0</v>
      </c>
      <c r="FH183" s="22">
        <v>0.19400000000000001</v>
      </c>
      <c r="FI183" s="22">
        <v>680.44845360824741</v>
      </c>
      <c r="FJ183" s="22">
        <v>1.4339999999999999</v>
      </c>
      <c r="FK183" s="22">
        <v>1395.7545327754533</v>
      </c>
      <c r="FL183" s="22">
        <v>62.113</v>
      </c>
      <c r="FM183" s="22">
        <v>552.15296314781119</v>
      </c>
      <c r="FN183" s="22">
        <v>0</v>
      </c>
      <c r="FO183" s="22">
        <v>0</v>
      </c>
      <c r="FP183" s="22">
        <v>0</v>
      </c>
      <c r="FQ183" s="22">
        <v>0</v>
      </c>
      <c r="FR183" s="22">
        <v>0</v>
      </c>
      <c r="FS183" s="22">
        <v>0</v>
      </c>
      <c r="FT183" s="22">
        <v>0</v>
      </c>
      <c r="FU183" s="22">
        <v>0</v>
      </c>
      <c r="FV183" s="22">
        <v>0</v>
      </c>
      <c r="FW183" s="22">
        <v>0</v>
      </c>
      <c r="FX183" s="22">
        <v>7.6520000000000001</v>
      </c>
      <c r="FY183" s="22">
        <v>1027.7796654469421</v>
      </c>
      <c r="FZ183" s="22">
        <v>0</v>
      </c>
      <c r="GA183" s="22">
        <v>0</v>
      </c>
      <c r="GB183" s="22">
        <v>2.9630000000000001</v>
      </c>
      <c r="GC183" s="22">
        <v>599.41748228147151</v>
      </c>
      <c r="GD183" s="22">
        <v>0</v>
      </c>
      <c r="GE183" s="22">
        <v>0</v>
      </c>
      <c r="GF183" s="22">
        <v>0</v>
      </c>
      <c r="GG183" s="22">
        <v>0</v>
      </c>
      <c r="GH183" s="22">
        <v>0</v>
      </c>
      <c r="GI183" s="22">
        <v>0</v>
      </c>
      <c r="GJ183" s="22">
        <v>1.609</v>
      </c>
      <c r="GK183" s="22">
        <v>789.32566811684285</v>
      </c>
      <c r="GL183" s="22">
        <v>0</v>
      </c>
      <c r="GM183" s="22">
        <v>0</v>
      </c>
      <c r="GN183" s="22">
        <v>0</v>
      </c>
      <c r="GO183" s="22">
        <v>0</v>
      </c>
      <c r="GP183" s="22">
        <v>0.27200000000000002</v>
      </c>
      <c r="GQ183" s="22">
        <v>5389.6580882352937</v>
      </c>
      <c r="GR183" s="22">
        <v>27.5</v>
      </c>
      <c r="GS183" s="22">
        <v>649.94090909090903</v>
      </c>
      <c r="GT183" s="22">
        <v>0</v>
      </c>
      <c r="GU183" s="22">
        <v>0</v>
      </c>
      <c r="GV183" s="22">
        <v>0.59699999999999998</v>
      </c>
      <c r="GW183" s="22">
        <v>6164.3835845896147</v>
      </c>
      <c r="GX183" s="22">
        <v>16.286999999999999</v>
      </c>
      <c r="GY183" s="22">
        <v>464.07245042058088</v>
      </c>
      <c r="GZ183" s="22">
        <v>0</v>
      </c>
      <c r="HA183" s="22">
        <v>0</v>
      </c>
      <c r="HB183" s="22">
        <v>0</v>
      </c>
      <c r="HC183" s="22">
        <v>0</v>
      </c>
      <c r="HD183" s="22">
        <v>0</v>
      </c>
      <c r="HE183" s="22">
        <v>0</v>
      </c>
      <c r="HF183" s="22">
        <v>0</v>
      </c>
      <c r="HG183" s="22">
        <v>0</v>
      </c>
      <c r="HH183" s="22">
        <v>0</v>
      </c>
      <c r="HI183" s="22">
        <v>0</v>
      </c>
      <c r="HJ183" s="22">
        <v>0</v>
      </c>
      <c r="HK183" s="22">
        <v>0</v>
      </c>
      <c r="HL183" s="22">
        <v>6.8520000000000003</v>
      </c>
      <c r="HM183" s="22">
        <v>671.08990075890244</v>
      </c>
      <c r="HN183" s="22">
        <v>0</v>
      </c>
      <c r="HO183" s="22">
        <v>0</v>
      </c>
      <c r="HP183" s="22">
        <v>3.7639999999999998</v>
      </c>
      <c r="HQ183" s="22">
        <v>541.06854410201913</v>
      </c>
      <c r="HR183" s="22">
        <v>0</v>
      </c>
      <c r="HS183" s="22">
        <v>0</v>
      </c>
      <c r="HT183" s="22">
        <v>4.0039999999999996</v>
      </c>
      <c r="HU183" s="22">
        <v>1680.6778221778222</v>
      </c>
      <c r="HV183" s="22">
        <v>0</v>
      </c>
      <c r="HW183" s="22">
        <v>0</v>
      </c>
      <c r="HX183" s="22">
        <v>0</v>
      </c>
      <c r="HY183" s="22">
        <v>0</v>
      </c>
      <c r="HZ183" s="22">
        <v>0.53800000000000003</v>
      </c>
      <c r="IA183" s="22">
        <v>367.92936802973975</v>
      </c>
      <c r="IB183" s="22">
        <v>0</v>
      </c>
      <c r="IC183" s="22">
        <v>0</v>
      </c>
      <c r="ID183" s="22">
        <v>3.4660000000000002</v>
      </c>
      <c r="IE183" s="22">
        <v>1884.4454702827468</v>
      </c>
      <c r="IF183" s="22">
        <v>0</v>
      </c>
      <c r="IG183" s="22">
        <v>0</v>
      </c>
    </row>
    <row r="184" spans="1:241" ht="12.75" customHeight="1">
      <c r="A184" s="38"/>
      <c r="B184" s="39"/>
      <c r="C184" s="40"/>
      <c r="D184" s="41"/>
      <c r="E184" s="21"/>
      <c r="F184" s="22" t="str">
        <f t="shared" si="8"/>
        <v/>
      </c>
      <c r="G184" s="22" t="str">
        <f t="shared" si="9"/>
        <v/>
      </c>
      <c r="H184" s="22" t="str">
        <f t="shared" si="10"/>
        <v/>
      </c>
      <c r="I184" s="22" t="str">
        <f t="shared" si="11"/>
        <v/>
      </c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</row>
    <row r="185" spans="1:241" ht="12.75" customHeight="1">
      <c r="A185" s="38"/>
      <c r="B185" s="39"/>
      <c r="C185" s="40" t="s">
        <v>291</v>
      </c>
      <c r="D185" s="41" t="s">
        <v>133</v>
      </c>
      <c r="E185" s="21">
        <v>146</v>
      </c>
      <c r="F185" s="22">
        <f t="shared" si="8"/>
        <v>1006.4720000000001</v>
      </c>
      <c r="G185" s="22">
        <f t="shared" si="9"/>
        <v>528.92490004689637</v>
      </c>
      <c r="H185" s="22">
        <f t="shared" si="10"/>
        <v>951.70400000000006</v>
      </c>
      <c r="I185" s="22">
        <f t="shared" si="11"/>
        <v>520.63741772651997</v>
      </c>
      <c r="J185" s="22">
        <v>951.61500000000001</v>
      </c>
      <c r="K185" s="22">
        <v>520.16068052731407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6.0090000000000003</v>
      </c>
      <c r="AG185" s="22">
        <v>1664.4814444999167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0</v>
      </c>
      <c r="AO185" s="22">
        <v>0</v>
      </c>
      <c r="AP185" s="22">
        <v>0</v>
      </c>
      <c r="AQ185" s="22">
        <v>0</v>
      </c>
      <c r="AR185" s="22">
        <v>0</v>
      </c>
      <c r="AS185" s="22">
        <v>0</v>
      </c>
      <c r="AT185" s="22">
        <v>0</v>
      </c>
      <c r="AU185" s="22">
        <v>0</v>
      </c>
      <c r="AV185" s="22">
        <v>0</v>
      </c>
      <c r="AW185" s="22">
        <v>0</v>
      </c>
      <c r="AX185" s="22">
        <v>0</v>
      </c>
      <c r="AY185" s="22">
        <v>0</v>
      </c>
      <c r="AZ185" s="22">
        <v>0</v>
      </c>
      <c r="BA185" s="22">
        <v>0</v>
      </c>
      <c r="BB185" s="22">
        <v>0</v>
      </c>
      <c r="BC185" s="22">
        <v>0</v>
      </c>
      <c r="BD185" s="22">
        <v>7.7969999999999997</v>
      </c>
      <c r="BE185" s="22">
        <v>94.283314095164812</v>
      </c>
      <c r="BF185" s="22">
        <v>38.164999999999999</v>
      </c>
      <c r="BG185" s="22">
        <v>753.48460631468629</v>
      </c>
      <c r="BH185" s="22">
        <v>0</v>
      </c>
      <c r="BI185" s="22">
        <v>0</v>
      </c>
      <c r="BJ185" s="22">
        <v>0.105</v>
      </c>
      <c r="BK185" s="22">
        <v>1971.1333333333332</v>
      </c>
      <c r="BL185" s="22">
        <v>0</v>
      </c>
      <c r="BM185" s="22">
        <v>0</v>
      </c>
      <c r="BN185" s="22">
        <v>0</v>
      </c>
      <c r="BO185" s="22">
        <v>0</v>
      </c>
      <c r="BP185" s="22">
        <v>1.087</v>
      </c>
      <c r="BQ185" s="22">
        <v>214.17203311867524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2">
        <v>0</v>
      </c>
      <c r="BX185" s="22">
        <v>18.899999999999999</v>
      </c>
      <c r="BY185" s="22">
        <v>188.57968253968252</v>
      </c>
      <c r="BZ185" s="22">
        <v>0</v>
      </c>
      <c r="CA185" s="22">
        <v>0</v>
      </c>
      <c r="CB185" s="22">
        <v>6.2590000000000003</v>
      </c>
      <c r="CC185" s="22">
        <v>311.51350055919477</v>
      </c>
      <c r="CD185" s="22">
        <v>0</v>
      </c>
      <c r="CE185" s="22">
        <v>0</v>
      </c>
      <c r="CF185" s="22">
        <v>9.8149999999999995</v>
      </c>
      <c r="CG185" s="22">
        <v>204.4</v>
      </c>
      <c r="CH185" s="22">
        <v>5.4210000000000003</v>
      </c>
      <c r="CI185" s="22">
        <v>866.14130234274114</v>
      </c>
      <c r="CJ185" s="22">
        <v>31.882999999999999</v>
      </c>
      <c r="CK185" s="22">
        <v>338.87620361948376</v>
      </c>
      <c r="CL185" s="22">
        <v>0</v>
      </c>
      <c r="CM185" s="22">
        <v>0</v>
      </c>
      <c r="CN185" s="22">
        <v>181.042</v>
      </c>
      <c r="CO185" s="22">
        <v>228.35004032213519</v>
      </c>
      <c r="CP185" s="22">
        <v>0</v>
      </c>
      <c r="CQ185" s="22">
        <v>0</v>
      </c>
      <c r="CR185" s="22">
        <v>0.09</v>
      </c>
      <c r="CS185" s="22">
        <v>188.77777777777777</v>
      </c>
      <c r="CT185" s="22">
        <v>0</v>
      </c>
      <c r="CU185" s="22">
        <v>0</v>
      </c>
      <c r="CV185" s="22">
        <v>35.517000000000003</v>
      </c>
      <c r="CW185" s="22">
        <v>64.381254047357601</v>
      </c>
      <c r="CX185" s="22">
        <v>0</v>
      </c>
      <c r="CY185" s="22">
        <v>0</v>
      </c>
      <c r="CZ185" s="22">
        <v>0</v>
      </c>
      <c r="DA185" s="22">
        <v>0</v>
      </c>
      <c r="DB185" s="22">
        <v>153.83500000000001</v>
      </c>
      <c r="DC185" s="22">
        <v>294.2970260343875</v>
      </c>
      <c r="DD185" s="22">
        <v>0.79</v>
      </c>
      <c r="DE185" s="22">
        <v>259.18860759493674</v>
      </c>
      <c r="DF185" s="22">
        <v>0</v>
      </c>
      <c r="DG185" s="22">
        <v>0</v>
      </c>
      <c r="DH185" s="22">
        <v>0</v>
      </c>
      <c r="DI185" s="22">
        <v>0</v>
      </c>
      <c r="DJ185" s="22">
        <v>0</v>
      </c>
      <c r="DK185" s="22">
        <v>0</v>
      </c>
      <c r="DL185" s="22">
        <v>0</v>
      </c>
      <c r="DM185" s="22">
        <v>0</v>
      </c>
      <c r="DN185" s="22">
        <v>0</v>
      </c>
      <c r="DO185" s="22">
        <v>0</v>
      </c>
      <c r="DP185" s="22">
        <v>0</v>
      </c>
      <c r="DQ185" s="22">
        <v>0</v>
      </c>
      <c r="DR185" s="22">
        <v>0</v>
      </c>
      <c r="DS185" s="22">
        <v>0</v>
      </c>
      <c r="DT185" s="22">
        <v>67.433000000000007</v>
      </c>
      <c r="DU185" s="22">
        <v>608.78255453561314</v>
      </c>
      <c r="DV185" s="22">
        <v>0</v>
      </c>
      <c r="DW185" s="22">
        <v>0</v>
      </c>
      <c r="DX185" s="22">
        <v>0</v>
      </c>
      <c r="DY185" s="22">
        <v>0</v>
      </c>
      <c r="DZ185" s="22">
        <v>0</v>
      </c>
      <c r="EA185" s="22">
        <v>0</v>
      </c>
      <c r="EB185" s="22">
        <v>27.562999999999999</v>
      </c>
      <c r="EC185" s="22">
        <v>1055.204658418895</v>
      </c>
      <c r="ED185" s="22">
        <v>0</v>
      </c>
      <c r="EE185" s="22">
        <v>0</v>
      </c>
      <c r="EF185" s="22">
        <v>0</v>
      </c>
      <c r="EG185" s="22">
        <v>0</v>
      </c>
      <c r="EH185" s="22">
        <v>0</v>
      </c>
      <c r="EI185" s="22">
        <v>0</v>
      </c>
      <c r="EJ185" s="22">
        <v>0</v>
      </c>
      <c r="EK185" s="22">
        <v>0</v>
      </c>
      <c r="EL185" s="22">
        <v>0</v>
      </c>
      <c r="EM185" s="22">
        <v>0</v>
      </c>
      <c r="EN185" s="22">
        <v>0.56599999999999995</v>
      </c>
      <c r="EO185" s="22">
        <v>2335.6113074204945</v>
      </c>
      <c r="EP185" s="22">
        <v>0</v>
      </c>
      <c r="EQ185" s="22">
        <v>0</v>
      </c>
      <c r="ER185" s="22">
        <v>0</v>
      </c>
      <c r="ES185" s="22">
        <v>0</v>
      </c>
      <c r="ET185" s="22">
        <v>77.006</v>
      </c>
      <c r="EU185" s="22">
        <v>740.18773861777004</v>
      </c>
      <c r="EV185" s="22">
        <v>0</v>
      </c>
      <c r="EW185" s="22">
        <v>0</v>
      </c>
      <c r="EX185" s="22">
        <v>0</v>
      </c>
      <c r="EY185" s="22">
        <v>0</v>
      </c>
      <c r="EZ185" s="22">
        <v>106.78400000000001</v>
      </c>
      <c r="FA185" s="22">
        <v>1153.7603386275098</v>
      </c>
      <c r="FB185" s="22">
        <v>0</v>
      </c>
      <c r="FC185" s="22">
        <v>0</v>
      </c>
      <c r="FD185" s="22">
        <v>4.6319999999999997</v>
      </c>
      <c r="FE185" s="22">
        <v>4058.682426597582</v>
      </c>
      <c r="FF185" s="22">
        <v>0</v>
      </c>
      <c r="FG185" s="22">
        <v>0</v>
      </c>
      <c r="FH185" s="22">
        <v>3.0000000000000001E-3</v>
      </c>
      <c r="FI185" s="22">
        <v>666.66666666666674</v>
      </c>
      <c r="FJ185" s="22">
        <v>2.8220000000000001</v>
      </c>
      <c r="FK185" s="22">
        <v>1262.1211906449328</v>
      </c>
      <c r="FL185" s="22">
        <v>144.78399999999999</v>
      </c>
      <c r="FM185" s="22">
        <v>376.59731738313627</v>
      </c>
      <c r="FN185" s="22">
        <v>0</v>
      </c>
      <c r="FO185" s="22">
        <v>0</v>
      </c>
      <c r="FP185" s="22">
        <v>0</v>
      </c>
      <c r="FQ185" s="22">
        <v>0</v>
      </c>
      <c r="FR185" s="22">
        <v>0</v>
      </c>
      <c r="FS185" s="22">
        <v>0</v>
      </c>
      <c r="FT185" s="22">
        <v>0</v>
      </c>
      <c r="FU185" s="22">
        <v>0</v>
      </c>
      <c r="FV185" s="22">
        <v>0</v>
      </c>
      <c r="FW185" s="22">
        <v>0</v>
      </c>
      <c r="FX185" s="22">
        <v>9.9039999999999999</v>
      </c>
      <c r="FY185" s="22">
        <v>782.08057350565423</v>
      </c>
      <c r="FZ185" s="22">
        <v>0</v>
      </c>
      <c r="GA185" s="22">
        <v>0</v>
      </c>
      <c r="GB185" s="22">
        <v>9.5660000000000007</v>
      </c>
      <c r="GC185" s="22">
        <v>385.00763119381139</v>
      </c>
      <c r="GD185" s="22">
        <v>0</v>
      </c>
      <c r="GE185" s="22">
        <v>0</v>
      </c>
      <c r="GF185" s="22">
        <v>0</v>
      </c>
      <c r="GG185" s="22">
        <v>0</v>
      </c>
      <c r="GH185" s="22">
        <v>0</v>
      </c>
      <c r="GI185" s="22">
        <v>0</v>
      </c>
      <c r="GJ185" s="22">
        <v>3.8370000000000002</v>
      </c>
      <c r="GK185" s="22">
        <v>765.88610893927546</v>
      </c>
      <c r="GL185" s="22">
        <v>0</v>
      </c>
      <c r="GM185" s="22">
        <v>0</v>
      </c>
      <c r="GN185" s="22">
        <v>0</v>
      </c>
      <c r="GO185" s="22">
        <v>0</v>
      </c>
      <c r="GP185" s="22">
        <v>8.8999999999999996E-2</v>
      </c>
      <c r="GQ185" s="22">
        <v>5618.0561797752807</v>
      </c>
      <c r="GR185" s="22">
        <v>52.811</v>
      </c>
      <c r="GS185" s="22">
        <v>626.6342428660696</v>
      </c>
      <c r="GT185" s="22">
        <v>0</v>
      </c>
      <c r="GU185" s="22">
        <v>0</v>
      </c>
      <c r="GV185" s="22">
        <v>0.57199999999999995</v>
      </c>
      <c r="GW185" s="22">
        <v>6641.6171328671326</v>
      </c>
      <c r="GX185" s="22">
        <v>27.594999999999999</v>
      </c>
      <c r="GY185" s="22">
        <v>359.87928972639969</v>
      </c>
      <c r="GZ185" s="22">
        <v>0</v>
      </c>
      <c r="HA185" s="22">
        <v>0</v>
      </c>
      <c r="HB185" s="22">
        <v>0</v>
      </c>
      <c r="HC185" s="22">
        <v>0</v>
      </c>
      <c r="HD185" s="22">
        <v>0</v>
      </c>
      <c r="HE185" s="22">
        <v>0</v>
      </c>
      <c r="HF185" s="22">
        <v>0</v>
      </c>
      <c r="HG185" s="22">
        <v>0</v>
      </c>
      <c r="HH185" s="22">
        <v>0</v>
      </c>
      <c r="HI185" s="22">
        <v>0</v>
      </c>
      <c r="HJ185" s="22">
        <v>0</v>
      </c>
      <c r="HK185" s="22">
        <v>0</v>
      </c>
      <c r="HL185" s="22">
        <v>1.6479999999999999</v>
      </c>
      <c r="HM185" s="22">
        <v>292.69053398058253</v>
      </c>
      <c r="HN185" s="22">
        <v>0</v>
      </c>
      <c r="HO185" s="22">
        <v>0</v>
      </c>
      <c r="HP185" s="22">
        <v>22.995999999999999</v>
      </c>
      <c r="HQ185" s="22">
        <v>821.05379196381978</v>
      </c>
      <c r="HR185" s="22">
        <v>0</v>
      </c>
      <c r="HS185" s="22">
        <v>0</v>
      </c>
      <c r="HT185" s="22">
        <v>1.9570000000000001</v>
      </c>
      <c r="HU185" s="22">
        <v>1922.4363822176801</v>
      </c>
      <c r="HV185" s="22">
        <v>0</v>
      </c>
      <c r="HW185" s="22">
        <v>0</v>
      </c>
      <c r="HX185" s="22">
        <v>0</v>
      </c>
      <c r="HY185" s="22">
        <v>0</v>
      </c>
      <c r="HZ185" s="22">
        <v>7.4999999999999997E-2</v>
      </c>
      <c r="IA185" s="22">
        <v>760.08</v>
      </c>
      <c r="IB185" s="22">
        <v>0</v>
      </c>
      <c r="IC185" s="22">
        <v>0</v>
      </c>
      <c r="ID185" s="22">
        <v>1.8819999999999999</v>
      </c>
      <c r="IE185" s="22">
        <v>1968.7577045696069</v>
      </c>
      <c r="IF185" s="22">
        <v>0</v>
      </c>
      <c r="IG185" s="22">
        <v>0</v>
      </c>
    </row>
    <row r="186" spans="1:241" ht="12.75" customHeight="1">
      <c r="A186" s="38"/>
      <c r="B186" s="39"/>
      <c r="C186" s="40" t="s">
        <v>292</v>
      </c>
      <c r="D186" s="41" t="s">
        <v>293</v>
      </c>
      <c r="E186" s="21">
        <v>147</v>
      </c>
      <c r="F186" s="22">
        <f t="shared" si="8"/>
        <v>4016.2069999999999</v>
      </c>
      <c r="G186" s="22">
        <f t="shared" si="9"/>
        <v>496.35351414904659</v>
      </c>
      <c r="H186" s="22">
        <f t="shared" si="10"/>
        <v>3857.9459999999999</v>
      </c>
      <c r="I186" s="22">
        <f t="shared" si="11"/>
        <v>483.93058456494725</v>
      </c>
      <c r="J186" s="22">
        <v>3857.9459999999999</v>
      </c>
      <c r="K186" s="22">
        <v>483.93058456494725</v>
      </c>
      <c r="L186" s="22">
        <v>0</v>
      </c>
      <c r="M186" s="22">
        <v>0</v>
      </c>
      <c r="N186" s="22">
        <v>0</v>
      </c>
      <c r="O186" s="22">
        <v>0</v>
      </c>
      <c r="P186" s="22">
        <v>4.5819999999999999</v>
      </c>
      <c r="Q186" s="22">
        <v>1496.5052378873854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10.686</v>
      </c>
      <c r="AG186" s="22">
        <v>1133.0098259404829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v>0</v>
      </c>
      <c r="AQ186" s="22">
        <v>0</v>
      </c>
      <c r="AR186" s="22">
        <v>0</v>
      </c>
      <c r="AS186" s="22">
        <v>0</v>
      </c>
      <c r="AT186" s="22">
        <v>0</v>
      </c>
      <c r="AU186" s="22">
        <v>0</v>
      </c>
      <c r="AV186" s="22">
        <v>7.3999999999999996E-2</v>
      </c>
      <c r="AW186" s="22">
        <v>250.44594594594597</v>
      </c>
      <c r="AX186" s="22">
        <v>0</v>
      </c>
      <c r="AY186" s="22">
        <v>0</v>
      </c>
      <c r="AZ186" s="22">
        <v>0</v>
      </c>
      <c r="BA186" s="22">
        <v>0</v>
      </c>
      <c r="BB186" s="22">
        <v>0</v>
      </c>
      <c r="BC186" s="22">
        <v>0</v>
      </c>
      <c r="BD186" s="22">
        <v>0.15</v>
      </c>
      <c r="BE186" s="22">
        <v>82.08</v>
      </c>
      <c r="BF186" s="22">
        <v>28.786999999999999</v>
      </c>
      <c r="BG186" s="22">
        <v>745.04602772084627</v>
      </c>
      <c r="BH186" s="22">
        <v>0</v>
      </c>
      <c r="BI186" s="22">
        <v>0</v>
      </c>
      <c r="BJ186" s="22">
        <v>8.5999999999999993E-2</v>
      </c>
      <c r="BK186" s="22">
        <v>2519.4302325581393</v>
      </c>
      <c r="BL186" s="22">
        <v>0</v>
      </c>
      <c r="BM186" s="22">
        <v>0</v>
      </c>
      <c r="BN186" s="22">
        <v>0</v>
      </c>
      <c r="BO186" s="22">
        <v>0</v>
      </c>
      <c r="BP186" s="22">
        <v>3.339</v>
      </c>
      <c r="BQ186" s="22">
        <v>177.52321054207846</v>
      </c>
      <c r="BR186" s="22">
        <v>0</v>
      </c>
      <c r="BS186" s="22">
        <v>0</v>
      </c>
      <c r="BT186" s="22">
        <v>4.0000000000000001E-3</v>
      </c>
      <c r="BU186" s="22">
        <v>81</v>
      </c>
      <c r="BV186" s="22">
        <v>0</v>
      </c>
      <c r="BW186" s="22">
        <v>0</v>
      </c>
      <c r="BX186" s="22">
        <v>252.46299999999999</v>
      </c>
      <c r="BY186" s="22">
        <v>558.11424248305696</v>
      </c>
      <c r="BZ186" s="22">
        <v>0.46200000000000002</v>
      </c>
      <c r="CA186" s="22">
        <v>489.23809523809524</v>
      </c>
      <c r="CB186" s="22">
        <v>636.77300000000002</v>
      </c>
      <c r="CC186" s="22">
        <v>138.10823951392413</v>
      </c>
      <c r="CD186" s="22">
        <v>0</v>
      </c>
      <c r="CE186" s="22">
        <v>0</v>
      </c>
      <c r="CF186" s="22">
        <v>210.69900000000001</v>
      </c>
      <c r="CG186" s="22">
        <v>342.13572916814979</v>
      </c>
      <c r="CH186" s="22">
        <v>38.747</v>
      </c>
      <c r="CI186" s="22">
        <v>953.35019485379507</v>
      </c>
      <c r="CJ186" s="22">
        <v>134.60499999999999</v>
      </c>
      <c r="CK186" s="22">
        <v>352.03412206084471</v>
      </c>
      <c r="CL186" s="22">
        <v>0</v>
      </c>
      <c r="CM186" s="22">
        <v>0</v>
      </c>
      <c r="CN186" s="22">
        <v>157.50299999999999</v>
      </c>
      <c r="CO186" s="22">
        <v>240.86476448067657</v>
      </c>
      <c r="CP186" s="22">
        <v>0</v>
      </c>
      <c r="CQ186" s="22">
        <v>0</v>
      </c>
      <c r="CR186" s="22">
        <v>0.10199999999999999</v>
      </c>
      <c r="CS186" s="22">
        <v>145.05882352941177</v>
      </c>
      <c r="CT186" s="22">
        <v>0</v>
      </c>
      <c r="CU186" s="22">
        <v>0</v>
      </c>
      <c r="CV186" s="22">
        <v>10.938000000000001</v>
      </c>
      <c r="CW186" s="22">
        <v>274.91323825196565</v>
      </c>
      <c r="CX186" s="22">
        <v>0</v>
      </c>
      <c r="CY186" s="22">
        <v>0</v>
      </c>
      <c r="CZ186" s="22">
        <v>0</v>
      </c>
      <c r="DA186" s="22">
        <v>0</v>
      </c>
      <c r="DB186" s="22">
        <v>15.67</v>
      </c>
      <c r="DC186" s="22">
        <v>248.12539885130823</v>
      </c>
      <c r="DD186" s="22">
        <v>4.6689999999999996</v>
      </c>
      <c r="DE186" s="22">
        <v>251.96380381237955</v>
      </c>
      <c r="DF186" s="22">
        <v>18.606999999999999</v>
      </c>
      <c r="DG186" s="22">
        <v>591.73370237007578</v>
      </c>
      <c r="DH186" s="22">
        <v>1E-3</v>
      </c>
      <c r="DI186" s="22">
        <v>4968</v>
      </c>
      <c r="DJ186" s="22">
        <v>0</v>
      </c>
      <c r="DK186" s="22">
        <v>0</v>
      </c>
      <c r="DL186" s="22">
        <v>0.155</v>
      </c>
      <c r="DM186" s="22">
        <v>1093.3096774193548</v>
      </c>
      <c r="DN186" s="22">
        <v>1.8049999999999999</v>
      </c>
      <c r="DO186" s="22">
        <v>537.20443213296392</v>
      </c>
      <c r="DP186" s="22">
        <v>1.1779999999999999</v>
      </c>
      <c r="DQ186" s="22">
        <v>596.71986417657047</v>
      </c>
      <c r="DR186" s="22">
        <v>25.436</v>
      </c>
      <c r="DS186" s="22">
        <v>412.43796194370185</v>
      </c>
      <c r="DT186" s="22">
        <v>94.814999999999998</v>
      </c>
      <c r="DU186" s="22">
        <v>591.54575752781727</v>
      </c>
      <c r="DV186" s="22">
        <v>14.968999999999999</v>
      </c>
      <c r="DW186" s="22">
        <v>384.78255060458281</v>
      </c>
      <c r="DX186" s="22">
        <v>3.2309999999999999</v>
      </c>
      <c r="DY186" s="22">
        <v>561.57226864747759</v>
      </c>
      <c r="DZ186" s="22">
        <v>0</v>
      </c>
      <c r="EA186" s="22">
        <v>0</v>
      </c>
      <c r="EB186" s="22">
        <v>137.94900000000001</v>
      </c>
      <c r="EC186" s="22">
        <v>439.93399009778977</v>
      </c>
      <c r="ED186" s="22">
        <v>10.023</v>
      </c>
      <c r="EE186" s="22">
        <v>136.59503142771624</v>
      </c>
      <c r="EF186" s="22">
        <v>2.7040000000000002</v>
      </c>
      <c r="EG186" s="22">
        <v>252.37906804733726</v>
      </c>
      <c r="EH186" s="22">
        <v>0</v>
      </c>
      <c r="EI186" s="22">
        <v>0</v>
      </c>
      <c r="EJ186" s="22">
        <v>31.577999999999999</v>
      </c>
      <c r="EK186" s="22">
        <v>774.49132307302557</v>
      </c>
      <c r="EL186" s="22">
        <v>0</v>
      </c>
      <c r="EM186" s="22">
        <v>0</v>
      </c>
      <c r="EN186" s="22">
        <v>11.182</v>
      </c>
      <c r="EO186" s="22">
        <v>1728.6188517259882</v>
      </c>
      <c r="EP186" s="22">
        <v>0</v>
      </c>
      <c r="EQ186" s="22">
        <v>0</v>
      </c>
      <c r="ER186" s="22">
        <v>33.911000000000001</v>
      </c>
      <c r="ES186" s="22">
        <v>284.81398366311817</v>
      </c>
      <c r="ET186" s="22">
        <v>226.96299999999999</v>
      </c>
      <c r="EU186" s="22">
        <v>851.66745240413638</v>
      </c>
      <c r="EV186" s="22">
        <v>0</v>
      </c>
      <c r="EW186" s="22">
        <v>0</v>
      </c>
      <c r="EX186" s="22">
        <v>0.18</v>
      </c>
      <c r="EY186" s="22">
        <v>12172.622222222222</v>
      </c>
      <c r="EZ186" s="22">
        <v>203.608</v>
      </c>
      <c r="FA186" s="22">
        <v>1477.7107972181839</v>
      </c>
      <c r="FB186" s="22">
        <v>0</v>
      </c>
      <c r="FC186" s="22">
        <v>0</v>
      </c>
      <c r="FD186" s="22">
        <v>47.841999999999999</v>
      </c>
      <c r="FE186" s="22">
        <v>2243.6657121357803</v>
      </c>
      <c r="FF186" s="22">
        <v>881.21900000000005</v>
      </c>
      <c r="FG186" s="22">
        <v>290.30388813677422</v>
      </c>
      <c r="FH186" s="22">
        <v>0.49</v>
      </c>
      <c r="FI186" s="22">
        <v>700.33673469387759</v>
      </c>
      <c r="FJ186" s="22">
        <v>15.561999999999999</v>
      </c>
      <c r="FK186" s="22">
        <v>1399.6729854774451</v>
      </c>
      <c r="FL186" s="22">
        <v>488.04899999999998</v>
      </c>
      <c r="FM186" s="22">
        <v>476.8377847306316</v>
      </c>
      <c r="FN186" s="22">
        <v>0</v>
      </c>
      <c r="FO186" s="22">
        <v>0</v>
      </c>
      <c r="FP186" s="22">
        <v>0</v>
      </c>
      <c r="FQ186" s="22">
        <v>0</v>
      </c>
      <c r="FR186" s="22">
        <v>26.242000000000001</v>
      </c>
      <c r="FS186" s="22">
        <v>822.93129334654373</v>
      </c>
      <c r="FT186" s="22">
        <v>0</v>
      </c>
      <c r="FU186" s="22">
        <v>0</v>
      </c>
      <c r="FV186" s="22">
        <v>0</v>
      </c>
      <c r="FW186" s="22">
        <v>0</v>
      </c>
      <c r="FX186" s="22">
        <v>10.217000000000001</v>
      </c>
      <c r="FY186" s="22">
        <v>938.64842908877358</v>
      </c>
      <c r="FZ186" s="22">
        <v>0</v>
      </c>
      <c r="GA186" s="22">
        <v>0</v>
      </c>
      <c r="GB186" s="22">
        <v>46.372</v>
      </c>
      <c r="GC186" s="22">
        <v>735.65975157422577</v>
      </c>
      <c r="GD186" s="22">
        <v>7.8E-2</v>
      </c>
      <c r="GE186" s="22">
        <v>636.92307692307691</v>
      </c>
      <c r="GF186" s="22">
        <v>0</v>
      </c>
      <c r="GG186" s="22">
        <v>0</v>
      </c>
      <c r="GH186" s="22">
        <v>13.015000000000001</v>
      </c>
      <c r="GI186" s="22">
        <v>859.53131002689213</v>
      </c>
      <c r="GJ186" s="22">
        <v>0.22600000000000001</v>
      </c>
      <c r="GK186" s="22">
        <v>516.01327433628319</v>
      </c>
      <c r="GL186" s="22">
        <v>0</v>
      </c>
      <c r="GM186" s="22">
        <v>0</v>
      </c>
      <c r="GN186" s="22">
        <v>0</v>
      </c>
      <c r="GO186" s="22">
        <v>0</v>
      </c>
      <c r="GP186" s="22">
        <v>0</v>
      </c>
      <c r="GQ186" s="22">
        <v>0</v>
      </c>
      <c r="GR186" s="22">
        <v>108.2</v>
      </c>
      <c r="GS186" s="22">
        <v>882.16850277264325</v>
      </c>
      <c r="GT186" s="22">
        <v>14.010999999999999</v>
      </c>
      <c r="GU186" s="22">
        <v>1340.9381914210262</v>
      </c>
      <c r="GV186" s="22">
        <v>3.2450000000000001</v>
      </c>
      <c r="GW186" s="22">
        <v>6031.5852080123268</v>
      </c>
      <c r="GX186" s="22">
        <v>20.091000000000001</v>
      </c>
      <c r="GY186" s="22">
        <v>689.66402866955355</v>
      </c>
      <c r="GZ186" s="22">
        <v>0</v>
      </c>
      <c r="HA186" s="22">
        <v>0</v>
      </c>
      <c r="HB186" s="22">
        <v>6.0999999999999999E-2</v>
      </c>
      <c r="HC186" s="22">
        <v>891.86885245901635</v>
      </c>
      <c r="HD186" s="22">
        <v>0</v>
      </c>
      <c r="HE186" s="22">
        <v>0</v>
      </c>
      <c r="HF186" s="22">
        <v>0</v>
      </c>
      <c r="HG186" s="22">
        <v>0</v>
      </c>
      <c r="HH186" s="22">
        <v>0</v>
      </c>
      <c r="HI186" s="22">
        <v>0</v>
      </c>
      <c r="HJ186" s="22">
        <v>0</v>
      </c>
      <c r="HK186" s="22">
        <v>0</v>
      </c>
      <c r="HL186" s="22">
        <v>2.8069999999999999</v>
      </c>
      <c r="HM186" s="22">
        <v>806.03990024937661</v>
      </c>
      <c r="HN186" s="22">
        <v>14.010999999999999</v>
      </c>
      <c r="HO186" s="22">
        <v>1340.9381914210262</v>
      </c>
      <c r="HP186" s="22">
        <v>81.995999999999995</v>
      </c>
      <c r="HQ186" s="22">
        <v>728.14698277964783</v>
      </c>
      <c r="HR186" s="22">
        <v>0</v>
      </c>
      <c r="HS186" s="22">
        <v>0</v>
      </c>
      <c r="HT186" s="22">
        <v>36.049999999999997</v>
      </c>
      <c r="HU186" s="22">
        <v>339.58052704576977</v>
      </c>
      <c r="HV186" s="22">
        <v>0</v>
      </c>
      <c r="HW186" s="22">
        <v>0</v>
      </c>
      <c r="HX186" s="22">
        <v>0</v>
      </c>
      <c r="HY186" s="22">
        <v>0</v>
      </c>
      <c r="HZ186" s="22">
        <v>8.4870000000000001</v>
      </c>
      <c r="IA186" s="22">
        <v>201.38741604807353</v>
      </c>
      <c r="IB186" s="22">
        <v>0</v>
      </c>
      <c r="IC186" s="22">
        <v>0</v>
      </c>
      <c r="ID186" s="22">
        <v>27.562999999999999</v>
      </c>
      <c r="IE186" s="22">
        <v>382.1319522548344</v>
      </c>
      <c r="IF186" s="22">
        <v>0</v>
      </c>
      <c r="IG186" s="22">
        <v>0</v>
      </c>
    </row>
    <row r="187" spans="1:241" ht="12.75" customHeight="1">
      <c r="A187" s="38"/>
      <c r="B187" s="39"/>
      <c r="C187" s="40" t="s">
        <v>294</v>
      </c>
      <c r="D187" s="41" t="s">
        <v>133</v>
      </c>
      <c r="E187" s="21">
        <v>148</v>
      </c>
      <c r="F187" s="22">
        <f t="shared" si="8"/>
        <v>925.83400000000006</v>
      </c>
      <c r="G187" s="22">
        <f t="shared" si="9"/>
        <v>578.89145246340047</v>
      </c>
      <c r="H187" s="22">
        <f t="shared" si="10"/>
        <v>903.06000000000006</v>
      </c>
      <c r="I187" s="22">
        <f t="shared" si="11"/>
        <v>570.76550948995634</v>
      </c>
      <c r="J187" s="22">
        <v>902.77200000000005</v>
      </c>
      <c r="K187" s="22">
        <v>568.88475273934057</v>
      </c>
      <c r="L187" s="22">
        <v>0</v>
      </c>
      <c r="M187" s="22">
        <v>0</v>
      </c>
      <c r="N187" s="22">
        <v>0.28799999999999998</v>
      </c>
      <c r="O187" s="22">
        <v>6466.2326388888887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8.7999999999999995E-2</v>
      </c>
      <c r="AG187" s="22">
        <v>1521.159090909091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  <c r="AT187" s="22">
        <v>0</v>
      </c>
      <c r="AU187" s="22">
        <v>0</v>
      </c>
      <c r="AV187" s="22">
        <v>0</v>
      </c>
      <c r="AW187" s="22">
        <v>0</v>
      </c>
      <c r="AX187" s="22">
        <v>0</v>
      </c>
      <c r="AY187" s="22">
        <v>0</v>
      </c>
      <c r="AZ187" s="22">
        <v>0</v>
      </c>
      <c r="BA187" s="22">
        <v>0</v>
      </c>
      <c r="BB187" s="22">
        <v>0</v>
      </c>
      <c r="BC187" s="22">
        <v>0</v>
      </c>
      <c r="BD187" s="22">
        <v>0.42599999999999999</v>
      </c>
      <c r="BE187" s="22">
        <v>24.812206572769952</v>
      </c>
      <c r="BF187" s="22">
        <v>112.902</v>
      </c>
      <c r="BG187" s="22">
        <v>864.26016368177716</v>
      </c>
      <c r="BH187" s="22">
        <v>0</v>
      </c>
      <c r="BI187" s="22">
        <v>0</v>
      </c>
      <c r="BJ187" s="22">
        <v>0.41099999999999998</v>
      </c>
      <c r="BK187" s="22">
        <v>1710.257907542579</v>
      </c>
      <c r="BL187" s="22">
        <v>0</v>
      </c>
      <c r="BM187" s="22">
        <v>0</v>
      </c>
      <c r="BN187" s="22">
        <v>0</v>
      </c>
      <c r="BO187" s="22">
        <v>0</v>
      </c>
      <c r="BP187" s="22">
        <v>0.15</v>
      </c>
      <c r="BQ187" s="22">
        <v>153.79333333333332</v>
      </c>
      <c r="BR187" s="22">
        <v>0</v>
      </c>
      <c r="BS187" s="22">
        <v>0</v>
      </c>
      <c r="BT187" s="22">
        <v>0</v>
      </c>
      <c r="BU187" s="22">
        <v>0</v>
      </c>
      <c r="BV187" s="22">
        <v>0</v>
      </c>
      <c r="BW187" s="22">
        <v>0</v>
      </c>
      <c r="BX187" s="22">
        <v>18.193999999999999</v>
      </c>
      <c r="BY187" s="22">
        <v>339.76299879081017</v>
      </c>
      <c r="BZ187" s="22">
        <v>0</v>
      </c>
      <c r="CA187" s="22">
        <v>0</v>
      </c>
      <c r="CB187" s="22">
        <v>7.7530000000000001</v>
      </c>
      <c r="CC187" s="22">
        <v>518.30220559783311</v>
      </c>
      <c r="CD187" s="22">
        <v>0</v>
      </c>
      <c r="CE187" s="22">
        <v>0</v>
      </c>
      <c r="CF187" s="22">
        <v>48.067999999999998</v>
      </c>
      <c r="CG187" s="22">
        <v>152.94765748522926</v>
      </c>
      <c r="CH187" s="22">
        <v>27.015999999999998</v>
      </c>
      <c r="CI187" s="22">
        <v>671.13025614450703</v>
      </c>
      <c r="CJ187" s="22">
        <v>46.604999999999997</v>
      </c>
      <c r="CK187" s="22">
        <v>380.06975646389873</v>
      </c>
      <c r="CL187" s="22">
        <v>0</v>
      </c>
      <c r="CM187" s="22">
        <v>0</v>
      </c>
      <c r="CN187" s="22">
        <v>44.131</v>
      </c>
      <c r="CO187" s="22">
        <v>185.42935804763093</v>
      </c>
      <c r="CP187" s="22">
        <v>0</v>
      </c>
      <c r="CQ187" s="22">
        <v>0</v>
      </c>
      <c r="CR187" s="22">
        <v>0.11600000000000001</v>
      </c>
      <c r="CS187" s="22">
        <v>216.93103448275863</v>
      </c>
      <c r="CT187" s="22">
        <v>0</v>
      </c>
      <c r="CU187" s="22">
        <v>0</v>
      </c>
      <c r="CV187" s="22">
        <v>1.3520000000000001</v>
      </c>
      <c r="CW187" s="22">
        <v>187.25221893491124</v>
      </c>
      <c r="CX187" s="22">
        <v>0</v>
      </c>
      <c r="CY187" s="22">
        <v>0</v>
      </c>
      <c r="CZ187" s="22">
        <v>0</v>
      </c>
      <c r="DA187" s="22">
        <v>0</v>
      </c>
      <c r="DB187" s="22">
        <v>23.27</v>
      </c>
      <c r="DC187" s="22">
        <v>284.83854748603352</v>
      </c>
      <c r="DD187" s="22">
        <v>1.738</v>
      </c>
      <c r="DE187" s="22">
        <v>315.35788262370539</v>
      </c>
      <c r="DF187" s="22">
        <v>7.9740000000000002</v>
      </c>
      <c r="DG187" s="22">
        <v>327.7984700275897</v>
      </c>
      <c r="DH187" s="22">
        <v>0</v>
      </c>
      <c r="DI187" s="22">
        <v>0</v>
      </c>
      <c r="DJ187" s="22">
        <v>0</v>
      </c>
      <c r="DK187" s="22">
        <v>0</v>
      </c>
      <c r="DL187" s="22">
        <v>3.2000000000000001E-2</v>
      </c>
      <c r="DM187" s="22">
        <v>126.15625</v>
      </c>
      <c r="DN187" s="22">
        <v>0.46400000000000002</v>
      </c>
      <c r="DO187" s="22">
        <v>208.7844827586207</v>
      </c>
      <c r="DP187" s="22">
        <v>9.4E-2</v>
      </c>
      <c r="DQ187" s="22">
        <v>492.89361702127655</v>
      </c>
      <c r="DR187" s="22">
        <v>2.1240000000000001</v>
      </c>
      <c r="DS187" s="22">
        <v>281.60781544256122</v>
      </c>
      <c r="DT187" s="22">
        <v>17.32</v>
      </c>
      <c r="DU187" s="22">
        <v>512.96622401847571</v>
      </c>
      <c r="DV187" s="22">
        <v>4.3689999999999998</v>
      </c>
      <c r="DW187" s="22">
        <v>184.95216296635388</v>
      </c>
      <c r="DX187" s="22">
        <v>0.53100000000000003</v>
      </c>
      <c r="DY187" s="22">
        <v>364.12806026365348</v>
      </c>
      <c r="DZ187" s="22">
        <v>0</v>
      </c>
      <c r="EA187" s="22">
        <v>0</v>
      </c>
      <c r="EB187" s="22">
        <v>51.439</v>
      </c>
      <c r="EC187" s="22">
        <v>759.10062404012524</v>
      </c>
      <c r="ED187" s="22">
        <v>0.311</v>
      </c>
      <c r="EE187" s="22">
        <v>113.08681672025723</v>
      </c>
      <c r="EF187" s="22">
        <v>0.156</v>
      </c>
      <c r="EG187" s="22">
        <v>164.76923076923077</v>
      </c>
      <c r="EH187" s="22">
        <v>0</v>
      </c>
      <c r="EI187" s="22">
        <v>0</v>
      </c>
      <c r="EJ187" s="22">
        <v>16.283000000000001</v>
      </c>
      <c r="EK187" s="22">
        <v>382.77405883436711</v>
      </c>
      <c r="EL187" s="22">
        <v>0</v>
      </c>
      <c r="EM187" s="22">
        <v>0</v>
      </c>
      <c r="EN187" s="22">
        <v>10.718999999999999</v>
      </c>
      <c r="EO187" s="22">
        <v>1354.6202071088721</v>
      </c>
      <c r="EP187" s="22">
        <v>0</v>
      </c>
      <c r="EQ187" s="22">
        <v>0</v>
      </c>
      <c r="ER187" s="22">
        <v>63.857999999999997</v>
      </c>
      <c r="ES187" s="22">
        <v>140.5590528986188</v>
      </c>
      <c r="ET187" s="22">
        <v>86.106999999999999</v>
      </c>
      <c r="EU187" s="22">
        <v>651.31917265727532</v>
      </c>
      <c r="EV187" s="22">
        <v>0</v>
      </c>
      <c r="EW187" s="22">
        <v>0</v>
      </c>
      <c r="EX187" s="22">
        <v>3.5000000000000003E-2</v>
      </c>
      <c r="EY187" s="22">
        <v>424.28571428571428</v>
      </c>
      <c r="EZ187" s="22">
        <v>3.4049999999999998</v>
      </c>
      <c r="FA187" s="22">
        <v>737.87312775330395</v>
      </c>
      <c r="FB187" s="22">
        <v>0</v>
      </c>
      <c r="FC187" s="22">
        <v>0</v>
      </c>
      <c r="FD187" s="22">
        <v>14.595000000000001</v>
      </c>
      <c r="FE187" s="22">
        <v>1698.7866392600206</v>
      </c>
      <c r="FF187" s="22">
        <v>0</v>
      </c>
      <c r="FG187" s="22">
        <v>0</v>
      </c>
      <c r="FH187" s="22">
        <v>0.252</v>
      </c>
      <c r="FI187" s="22">
        <v>579</v>
      </c>
      <c r="FJ187" s="22">
        <v>1.0369999999999999</v>
      </c>
      <c r="FK187" s="22">
        <v>1308.9296046287368</v>
      </c>
      <c r="FL187" s="22">
        <v>267.858</v>
      </c>
      <c r="FM187" s="22">
        <v>619.78303056096888</v>
      </c>
      <c r="FN187" s="22">
        <v>0</v>
      </c>
      <c r="FO187" s="22">
        <v>0</v>
      </c>
      <c r="FP187" s="22">
        <v>0</v>
      </c>
      <c r="FQ187" s="22">
        <v>0</v>
      </c>
      <c r="FR187" s="22">
        <v>15.058999999999999</v>
      </c>
      <c r="FS187" s="22">
        <v>482.00903114416627</v>
      </c>
      <c r="FT187" s="22">
        <v>0</v>
      </c>
      <c r="FU187" s="22">
        <v>0</v>
      </c>
      <c r="FV187" s="22">
        <v>0</v>
      </c>
      <c r="FW187" s="22">
        <v>0</v>
      </c>
      <c r="FX187" s="22">
        <v>2.4300000000000002</v>
      </c>
      <c r="FY187" s="22">
        <v>453.80411522633744</v>
      </c>
      <c r="FZ187" s="22">
        <v>0</v>
      </c>
      <c r="GA187" s="22">
        <v>0</v>
      </c>
      <c r="GB187" s="22">
        <v>3.4870000000000001</v>
      </c>
      <c r="GC187" s="22">
        <v>608.09664468024084</v>
      </c>
      <c r="GD187" s="22">
        <v>0</v>
      </c>
      <c r="GE187" s="22">
        <v>0</v>
      </c>
      <c r="GF187" s="22">
        <v>0</v>
      </c>
      <c r="GG187" s="22">
        <v>0</v>
      </c>
      <c r="GH187" s="22">
        <v>0.48699999999999999</v>
      </c>
      <c r="GI187" s="22">
        <v>5258.1601642710475</v>
      </c>
      <c r="GJ187" s="22">
        <v>0.126</v>
      </c>
      <c r="GK187" s="22">
        <v>364.79365079365078</v>
      </c>
      <c r="GL187" s="22">
        <v>0</v>
      </c>
      <c r="GM187" s="22">
        <v>0</v>
      </c>
      <c r="GN187" s="22">
        <v>0.28799999999999998</v>
      </c>
      <c r="GO187" s="22">
        <v>6466.2326388888887</v>
      </c>
      <c r="GP187" s="22">
        <v>0</v>
      </c>
      <c r="GQ187" s="22">
        <v>0</v>
      </c>
      <c r="GR187" s="22">
        <v>19.966999999999999</v>
      </c>
      <c r="GS187" s="22">
        <v>846.1523012971403</v>
      </c>
      <c r="GT187" s="22">
        <v>0</v>
      </c>
      <c r="GU187" s="22">
        <v>0</v>
      </c>
      <c r="GV187" s="22">
        <v>0.55400000000000005</v>
      </c>
      <c r="GW187" s="22">
        <v>8119.5649819494583</v>
      </c>
      <c r="GX187" s="22">
        <v>4.1120000000000001</v>
      </c>
      <c r="GY187" s="22">
        <v>558.81055447470817</v>
      </c>
      <c r="GZ187" s="22">
        <v>0</v>
      </c>
      <c r="HA187" s="22">
        <v>0</v>
      </c>
      <c r="HB187" s="22">
        <v>0</v>
      </c>
      <c r="HC187" s="22">
        <v>0</v>
      </c>
      <c r="HD187" s="22">
        <v>0</v>
      </c>
      <c r="HE187" s="22">
        <v>0</v>
      </c>
      <c r="HF187" s="22">
        <v>0</v>
      </c>
      <c r="HG187" s="22">
        <v>0</v>
      </c>
      <c r="HH187" s="22">
        <v>0</v>
      </c>
      <c r="HI187" s="22">
        <v>0</v>
      </c>
      <c r="HJ187" s="22">
        <v>0</v>
      </c>
      <c r="HK187" s="22">
        <v>0</v>
      </c>
      <c r="HL187" s="22">
        <v>2.3540000000000001</v>
      </c>
      <c r="HM187" s="22">
        <v>2854.9621920135937</v>
      </c>
      <c r="HN187" s="22">
        <v>0</v>
      </c>
      <c r="HO187" s="22">
        <v>0</v>
      </c>
      <c r="HP187" s="22">
        <v>12.946999999999999</v>
      </c>
      <c r="HQ187" s="22">
        <v>260.946474086661</v>
      </c>
      <c r="HR187" s="22">
        <v>0</v>
      </c>
      <c r="HS187" s="22">
        <v>0</v>
      </c>
      <c r="HT187" s="22">
        <v>2.8069999999999999</v>
      </c>
      <c r="HU187" s="22">
        <v>1292.0431065194157</v>
      </c>
      <c r="HV187" s="22">
        <v>0</v>
      </c>
      <c r="HW187" s="22">
        <v>0</v>
      </c>
      <c r="HX187" s="22">
        <v>0</v>
      </c>
      <c r="HY187" s="22">
        <v>0</v>
      </c>
      <c r="HZ187" s="22">
        <v>0</v>
      </c>
      <c r="IA187" s="22">
        <v>0</v>
      </c>
      <c r="IB187" s="22">
        <v>0</v>
      </c>
      <c r="IC187" s="22">
        <v>0</v>
      </c>
      <c r="ID187" s="22">
        <v>2.8069999999999999</v>
      </c>
      <c r="IE187" s="22">
        <v>1292.0431065194157</v>
      </c>
      <c r="IF187" s="22">
        <v>0</v>
      </c>
      <c r="IG187" s="22">
        <v>0</v>
      </c>
    </row>
    <row r="188" spans="1:241" ht="12.75" customHeight="1">
      <c r="A188" s="38"/>
      <c r="B188" s="39"/>
      <c r="C188" s="40" t="s">
        <v>295</v>
      </c>
      <c r="D188" s="41" t="s">
        <v>133</v>
      </c>
      <c r="E188" s="21">
        <v>149</v>
      </c>
      <c r="F188" s="22">
        <f t="shared" si="8"/>
        <v>210.34599999999998</v>
      </c>
      <c r="G188" s="22">
        <f t="shared" si="9"/>
        <v>570.04952792066399</v>
      </c>
      <c r="H188" s="22">
        <f t="shared" si="10"/>
        <v>191.34699999999998</v>
      </c>
      <c r="I188" s="22">
        <f t="shared" si="11"/>
        <v>529.37277302492328</v>
      </c>
      <c r="J188" s="22">
        <v>114.127</v>
      </c>
      <c r="K188" s="22">
        <v>543.10490944298897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0</v>
      </c>
      <c r="AI188" s="22">
        <v>0</v>
      </c>
      <c r="AJ188" s="22">
        <v>0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  <c r="AP188" s="22">
        <v>0</v>
      </c>
      <c r="AQ188" s="22">
        <v>0</v>
      </c>
      <c r="AR188" s="22">
        <v>0</v>
      </c>
      <c r="AS188" s="22">
        <v>0</v>
      </c>
      <c r="AT188" s="22">
        <v>0</v>
      </c>
      <c r="AU188" s="22">
        <v>0</v>
      </c>
      <c r="AV188" s="22">
        <v>0</v>
      </c>
      <c r="AW188" s="22">
        <v>0</v>
      </c>
      <c r="AX188" s="22">
        <v>0</v>
      </c>
      <c r="AY188" s="22">
        <v>0</v>
      </c>
      <c r="AZ188" s="22">
        <v>0</v>
      </c>
      <c r="BA188" s="22">
        <v>0</v>
      </c>
      <c r="BB188" s="22">
        <v>0</v>
      </c>
      <c r="BC188" s="22">
        <v>0</v>
      </c>
      <c r="BD188" s="22">
        <v>0</v>
      </c>
      <c r="BE188" s="22">
        <v>0</v>
      </c>
      <c r="BF188" s="22">
        <v>0.32400000000000001</v>
      </c>
      <c r="BG188" s="22">
        <v>765</v>
      </c>
      <c r="BH188" s="22">
        <v>0</v>
      </c>
      <c r="BI188" s="22">
        <v>0</v>
      </c>
      <c r="BJ188" s="22">
        <v>2.8000000000000001E-2</v>
      </c>
      <c r="BK188" s="22">
        <v>1805.1428571428571</v>
      </c>
      <c r="BL188" s="22">
        <v>0</v>
      </c>
      <c r="BM188" s="22">
        <v>0</v>
      </c>
      <c r="BN188" s="22">
        <v>0</v>
      </c>
      <c r="BO188" s="22">
        <v>0</v>
      </c>
      <c r="BP188" s="22">
        <v>0</v>
      </c>
      <c r="BQ188" s="22">
        <v>0</v>
      </c>
      <c r="BR188" s="22">
        <v>0</v>
      </c>
      <c r="BS188" s="22">
        <v>0</v>
      </c>
      <c r="BT188" s="22">
        <v>0</v>
      </c>
      <c r="BU188" s="22">
        <v>0</v>
      </c>
      <c r="BV188" s="22">
        <v>0</v>
      </c>
      <c r="BW188" s="22">
        <v>0</v>
      </c>
      <c r="BX188" s="22">
        <v>2.2890000000000001</v>
      </c>
      <c r="BY188" s="22">
        <v>727.6906946264744</v>
      </c>
      <c r="BZ188" s="22">
        <v>0</v>
      </c>
      <c r="CA188" s="22">
        <v>0</v>
      </c>
      <c r="CB188" s="22">
        <v>0.14699999999999999</v>
      </c>
      <c r="CC188" s="22">
        <v>554.69387755102048</v>
      </c>
      <c r="CD188" s="22">
        <v>0</v>
      </c>
      <c r="CE188" s="22">
        <v>0</v>
      </c>
      <c r="CF188" s="22">
        <v>0.871</v>
      </c>
      <c r="CG188" s="22">
        <v>258.03444316877153</v>
      </c>
      <c r="CH188" s="22">
        <v>1.2809999999999999</v>
      </c>
      <c r="CI188" s="22">
        <v>1052.4309133489462</v>
      </c>
      <c r="CJ188" s="22">
        <v>1.1879999999999999</v>
      </c>
      <c r="CK188" s="22">
        <v>526.81818181818187</v>
      </c>
      <c r="CL188" s="22">
        <v>0</v>
      </c>
      <c r="CM188" s="22">
        <v>0</v>
      </c>
      <c r="CN188" s="22">
        <v>23.518000000000001</v>
      </c>
      <c r="CO188" s="22">
        <v>169.25618675057402</v>
      </c>
      <c r="CP188" s="22">
        <v>0</v>
      </c>
      <c r="CQ188" s="22">
        <v>0</v>
      </c>
      <c r="CR188" s="22">
        <v>1.43</v>
      </c>
      <c r="CS188" s="22">
        <v>137.45454545454547</v>
      </c>
      <c r="CT188" s="22">
        <v>0</v>
      </c>
      <c r="CU188" s="22">
        <v>0</v>
      </c>
      <c r="CV188" s="22">
        <v>4.7670000000000003</v>
      </c>
      <c r="CW188" s="22">
        <v>82.342353681560724</v>
      </c>
      <c r="CX188" s="22">
        <v>0</v>
      </c>
      <c r="CY188" s="22">
        <v>0</v>
      </c>
      <c r="CZ188" s="22">
        <v>0</v>
      </c>
      <c r="DA188" s="22">
        <v>0</v>
      </c>
      <c r="DB188" s="22">
        <v>0.14399999999999999</v>
      </c>
      <c r="DC188" s="22">
        <v>348</v>
      </c>
      <c r="DD188" s="22">
        <v>9.9160000000000004</v>
      </c>
      <c r="DE188" s="22">
        <v>146.83360225897539</v>
      </c>
      <c r="DF188" s="22">
        <v>0</v>
      </c>
      <c r="DG188" s="22">
        <v>0</v>
      </c>
      <c r="DH188" s="22">
        <v>0</v>
      </c>
      <c r="DI188" s="22">
        <v>0</v>
      </c>
      <c r="DJ188" s="22">
        <v>0</v>
      </c>
      <c r="DK188" s="22">
        <v>0</v>
      </c>
      <c r="DL188" s="22">
        <v>0</v>
      </c>
      <c r="DM188" s="22">
        <v>0</v>
      </c>
      <c r="DN188" s="22">
        <v>0</v>
      </c>
      <c r="DO188" s="22">
        <v>0</v>
      </c>
      <c r="DP188" s="22">
        <v>0</v>
      </c>
      <c r="DQ188" s="22">
        <v>0</v>
      </c>
      <c r="DR188" s="22">
        <v>0</v>
      </c>
      <c r="DS188" s="22">
        <v>0</v>
      </c>
      <c r="DT188" s="22">
        <v>20.247</v>
      </c>
      <c r="DU188" s="22">
        <v>683.43991702474443</v>
      </c>
      <c r="DV188" s="22">
        <v>0</v>
      </c>
      <c r="DW188" s="22">
        <v>0</v>
      </c>
      <c r="DX188" s="22">
        <v>0</v>
      </c>
      <c r="DY188" s="22">
        <v>0</v>
      </c>
      <c r="DZ188" s="22">
        <v>0</v>
      </c>
      <c r="EA188" s="22">
        <v>0</v>
      </c>
      <c r="EB188" s="22">
        <v>0</v>
      </c>
      <c r="EC188" s="22">
        <v>0</v>
      </c>
      <c r="ED188" s="22">
        <v>0</v>
      </c>
      <c r="EE188" s="22">
        <v>0</v>
      </c>
      <c r="EF188" s="22">
        <v>0</v>
      </c>
      <c r="EG188" s="22">
        <v>0</v>
      </c>
      <c r="EH188" s="22">
        <v>0</v>
      </c>
      <c r="EI188" s="22">
        <v>0</v>
      </c>
      <c r="EJ188" s="22">
        <v>0.72899999999999998</v>
      </c>
      <c r="EK188" s="22">
        <v>447.7037037037037</v>
      </c>
      <c r="EL188" s="22">
        <v>0</v>
      </c>
      <c r="EM188" s="22">
        <v>0</v>
      </c>
      <c r="EN188" s="22">
        <v>4.4999999999999998E-2</v>
      </c>
      <c r="EO188" s="22">
        <v>806.4</v>
      </c>
      <c r="EP188" s="22">
        <v>0</v>
      </c>
      <c r="EQ188" s="22">
        <v>0</v>
      </c>
      <c r="ER188" s="22">
        <v>0</v>
      </c>
      <c r="ES188" s="22">
        <v>0</v>
      </c>
      <c r="ET188" s="22">
        <v>13.069000000000001</v>
      </c>
      <c r="EU188" s="22">
        <v>1035.5405922411815</v>
      </c>
      <c r="EV188" s="22">
        <v>0</v>
      </c>
      <c r="EW188" s="22">
        <v>0</v>
      </c>
      <c r="EX188" s="22">
        <v>0</v>
      </c>
      <c r="EY188" s="22">
        <v>0</v>
      </c>
      <c r="EZ188" s="22">
        <v>3.3079999999999998</v>
      </c>
      <c r="FA188" s="22">
        <v>1505.0459492140267</v>
      </c>
      <c r="FB188" s="22">
        <v>0</v>
      </c>
      <c r="FC188" s="22">
        <v>0</v>
      </c>
      <c r="FD188" s="22">
        <v>4.1180000000000003</v>
      </c>
      <c r="FE188" s="22">
        <v>1704.1602719766877</v>
      </c>
      <c r="FF188" s="22">
        <v>0</v>
      </c>
      <c r="FG188" s="22">
        <v>0</v>
      </c>
      <c r="FH188" s="22">
        <v>3.3000000000000002E-2</v>
      </c>
      <c r="FI188" s="22">
        <v>320.72727272727269</v>
      </c>
      <c r="FJ188" s="22">
        <v>0</v>
      </c>
      <c r="FK188" s="22">
        <v>0</v>
      </c>
      <c r="FL188" s="22">
        <v>18.256</v>
      </c>
      <c r="FM188" s="22">
        <v>358.11086765994742</v>
      </c>
      <c r="FN188" s="22">
        <v>0</v>
      </c>
      <c r="FO188" s="22">
        <v>0</v>
      </c>
      <c r="FP188" s="22">
        <v>0</v>
      </c>
      <c r="FQ188" s="22">
        <v>0</v>
      </c>
      <c r="FR188" s="22">
        <v>0</v>
      </c>
      <c r="FS188" s="22">
        <v>0</v>
      </c>
      <c r="FT188" s="22">
        <v>0</v>
      </c>
      <c r="FU188" s="22">
        <v>0</v>
      </c>
      <c r="FV188" s="22">
        <v>0</v>
      </c>
      <c r="FW188" s="22">
        <v>0</v>
      </c>
      <c r="FX188" s="22">
        <v>1.4910000000000001</v>
      </c>
      <c r="FY188" s="22">
        <v>868.70824949698192</v>
      </c>
      <c r="FZ188" s="22">
        <v>0</v>
      </c>
      <c r="GA188" s="22">
        <v>0</v>
      </c>
      <c r="GB188" s="22">
        <v>6.32</v>
      </c>
      <c r="GC188" s="22">
        <v>512.19683544303803</v>
      </c>
      <c r="GD188" s="22">
        <v>0</v>
      </c>
      <c r="GE188" s="22">
        <v>0</v>
      </c>
      <c r="GF188" s="22">
        <v>0</v>
      </c>
      <c r="GG188" s="22">
        <v>0</v>
      </c>
      <c r="GH188" s="22">
        <v>0.60799999999999998</v>
      </c>
      <c r="GI188" s="22">
        <v>1401.327302631579</v>
      </c>
      <c r="GJ188" s="22">
        <v>0</v>
      </c>
      <c r="GK188" s="22">
        <v>0</v>
      </c>
      <c r="GL188" s="22">
        <v>0</v>
      </c>
      <c r="GM188" s="22">
        <v>0</v>
      </c>
      <c r="GN188" s="22">
        <v>0</v>
      </c>
      <c r="GO188" s="22">
        <v>0</v>
      </c>
      <c r="GP188" s="22">
        <v>77.22</v>
      </c>
      <c r="GQ188" s="22">
        <v>509.07741517741516</v>
      </c>
      <c r="GR188" s="22">
        <v>17.146999999999998</v>
      </c>
      <c r="GS188" s="22">
        <v>580.10870706245987</v>
      </c>
      <c r="GT188" s="22">
        <v>0</v>
      </c>
      <c r="GU188" s="22">
        <v>0</v>
      </c>
      <c r="GV188" s="22">
        <v>0.33800000000000002</v>
      </c>
      <c r="GW188" s="22">
        <v>3807.4792899408285</v>
      </c>
      <c r="GX188" s="22">
        <v>16.809000000000001</v>
      </c>
      <c r="GY188" s="22">
        <v>515.21185079421741</v>
      </c>
      <c r="GZ188" s="22">
        <v>0</v>
      </c>
      <c r="HA188" s="22">
        <v>0</v>
      </c>
      <c r="HB188" s="22">
        <v>0</v>
      </c>
      <c r="HC188" s="22">
        <v>0</v>
      </c>
      <c r="HD188" s="22">
        <v>0</v>
      </c>
      <c r="HE188" s="22">
        <v>0</v>
      </c>
      <c r="HF188" s="22">
        <v>0</v>
      </c>
      <c r="HG188" s="22">
        <v>0</v>
      </c>
      <c r="HH188" s="22">
        <v>0</v>
      </c>
      <c r="HI188" s="22">
        <v>0</v>
      </c>
      <c r="HJ188" s="22">
        <v>0</v>
      </c>
      <c r="HK188" s="22">
        <v>0</v>
      </c>
      <c r="HL188" s="22">
        <v>0</v>
      </c>
      <c r="HM188" s="22">
        <v>0</v>
      </c>
      <c r="HN188" s="22">
        <v>0</v>
      </c>
      <c r="HO188" s="22">
        <v>0</v>
      </c>
      <c r="HP188" s="22">
        <v>0</v>
      </c>
      <c r="HQ188" s="22">
        <v>0</v>
      </c>
      <c r="HR188" s="22">
        <v>0</v>
      </c>
      <c r="HS188" s="22">
        <v>0</v>
      </c>
      <c r="HT188" s="22">
        <v>1.2090000000000001</v>
      </c>
      <c r="HU188" s="22">
        <v>2029.9354838709678</v>
      </c>
      <c r="HV188" s="22">
        <v>0.64300000000000002</v>
      </c>
      <c r="HW188" s="22">
        <v>9661.6329704510117</v>
      </c>
      <c r="HX188" s="22">
        <v>0</v>
      </c>
      <c r="HY188" s="22">
        <v>0</v>
      </c>
      <c r="HZ188" s="22">
        <v>1.7999999999999999E-2</v>
      </c>
      <c r="IA188" s="22">
        <v>252</v>
      </c>
      <c r="IB188" s="22">
        <v>0</v>
      </c>
      <c r="IC188" s="22">
        <v>0</v>
      </c>
      <c r="ID188" s="22">
        <v>1.1910000000000001</v>
      </c>
      <c r="IE188" s="22">
        <v>2056.8060453400503</v>
      </c>
      <c r="IF188" s="22">
        <v>0.64300000000000002</v>
      </c>
      <c r="IG188" s="22">
        <v>9661.6329704510117</v>
      </c>
    </row>
    <row r="189" spans="1:241" ht="12.75" customHeight="1">
      <c r="A189" s="38"/>
      <c r="B189" s="39"/>
      <c r="C189" s="40" t="s">
        <v>296</v>
      </c>
      <c r="D189" s="41" t="s">
        <v>133</v>
      </c>
      <c r="E189" s="21">
        <v>150</v>
      </c>
      <c r="F189" s="22">
        <f t="shared" si="8"/>
        <v>1365.915</v>
      </c>
      <c r="G189" s="22">
        <f t="shared" si="9"/>
        <v>524.59960392850223</v>
      </c>
      <c r="H189" s="22">
        <f t="shared" si="10"/>
        <v>1350.597</v>
      </c>
      <c r="I189" s="22">
        <f t="shared" si="11"/>
        <v>517.3727721888913</v>
      </c>
      <c r="J189" s="22">
        <v>1330.2619999999999</v>
      </c>
      <c r="K189" s="22">
        <v>513.04624427368447</v>
      </c>
      <c r="L189" s="22">
        <v>0</v>
      </c>
      <c r="M189" s="22">
        <v>0</v>
      </c>
      <c r="N189" s="22">
        <v>0</v>
      </c>
      <c r="O189" s="22">
        <v>0</v>
      </c>
      <c r="P189" s="22">
        <v>0.158</v>
      </c>
      <c r="Q189" s="22">
        <v>1305.5696202531644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0</v>
      </c>
      <c r="AI189" s="22">
        <v>0</v>
      </c>
      <c r="AJ189" s="22">
        <v>8.2000000000000003E-2</v>
      </c>
      <c r="AK189" s="22">
        <v>505.89024390243901</v>
      </c>
      <c r="AL189" s="22">
        <v>0</v>
      </c>
      <c r="AM189" s="22">
        <v>0</v>
      </c>
      <c r="AN189" s="22">
        <v>0</v>
      </c>
      <c r="AO189" s="22">
        <v>0</v>
      </c>
      <c r="AP189" s="22">
        <v>0</v>
      </c>
      <c r="AQ189" s="22">
        <v>0</v>
      </c>
      <c r="AR189" s="22">
        <v>0</v>
      </c>
      <c r="AS189" s="22">
        <v>0</v>
      </c>
      <c r="AT189" s="22">
        <v>0</v>
      </c>
      <c r="AU189" s="22">
        <v>0</v>
      </c>
      <c r="AV189" s="22">
        <v>0</v>
      </c>
      <c r="AW189" s="22">
        <v>0</v>
      </c>
      <c r="AX189" s="22">
        <v>0</v>
      </c>
      <c r="AY189" s="22">
        <v>0</v>
      </c>
      <c r="AZ189" s="22">
        <v>0</v>
      </c>
      <c r="BA189" s="22">
        <v>0</v>
      </c>
      <c r="BB189" s="22">
        <v>0</v>
      </c>
      <c r="BC189" s="22">
        <v>0</v>
      </c>
      <c r="BD189" s="22">
        <v>0.67800000000000005</v>
      </c>
      <c r="BE189" s="22">
        <v>185.87758112094394</v>
      </c>
      <c r="BF189" s="22">
        <v>6.202</v>
      </c>
      <c r="BG189" s="22">
        <v>671.04305062882941</v>
      </c>
      <c r="BH189" s="22">
        <v>0</v>
      </c>
      <c r="BI189" s="22">
        <v>0</v>
      </c>
      <c r="BJ189" s="22">
        <v>1.4E-2</v>
      </c>
      <c r="BK189" s="22">
        <v>1843.7142857142858</v>
      </c>
      <c r="BL189" s="22">
        <v>8.9999999999999993E-3</v>
      </c>
      <c r="BM189" s="22">
        <v>252</v>
      </c>
      <c r="BN189" s="22">
        <v>0</v>
      </c>
      <c r="BO189" s="22">
        <v>0</v>
      </c>
      <c r="BP189" s="22">
        <v>1.1990000000000001</v>
      </c>
      <c r="BQ189" s="22">
        <v>109.67556296914096</v>
      </c>
      <c r="BR189" s="22">
        <v>0</v>
      </c>
      <c r="BS189" s="22">
        <v>0</v>
      </c>
      <c r="BT189" s="22">
        <v>0</v>
      </c>
      <c r="BU189" s="22">
        <v>0</v>
      </c>
      <c r="BV189" s="22">
        <v>0</v>
      </c>
      <c r="BW189" s="22">
        <v>0</v>
      </c>
      <c r="BX189" s="22">
        <v>128.38200000000001</v>
      </c>
      <c r="BY189" s="22">
        <v>417.89828013272887</v>
      </c>
      <c r="BZ189" s="22">
        <v>0</v>
      </c>
      <c r="CA189" s="22">
        <v>0</v>
      </c>
      <c r="CB189" s="22">
        <v>42.078000000000003</v>
      </c>
      <c r="CC189" s="22">
        <v>231.67479442939305</v>
      </c>
      <c r="CD189" s="22">
        <v>0</v>
      </c>
      <c r="CE189" s="22">
        <v>0</v>
      </c>
      <c r="CF189" s="22">
        <v>17.36</v>
      </c>
      <c r="CG189" s="22">
        <v>394.71762672811059</v>
      </c>
      <c r="CH189" s="22">
        <v>44.093000000000004</v>
      </c>
      <c r="CI189" s="22">
        <v>776.22810877009965</v>
      </c>
      <c r="CJ189" s="22">
        <v>96.914000000000001</v>
      </c>
      <c r="CK189" s="22">
        <v>314.88071898796869</v>
      </c>
      <c r="CL189" s="22">
        <v>0</v>
      </c>
      <c r="CM189" s="22">
        <v>0</v>
      </c>
      <c r="CN189" s="22">
        <v>24.311</v>
      </c>
      <c r="CO189" s="22">
        <v>302.81226605240425</v>
      </c>
      <c r="CP189" s="22">
        <v>0</v>
      </c>
      <c r="CQ189" s="22">
        <v>0</v>
      </c>
      <c r="CR189" s="22">
        <v>1.669</v>
      </c>
      <c r="CS189" s="22">
        <v>365.07968843618931</v>
      </c>
      <c r="CT189" s="22">
        <v>0</v>
      </c>
      <c r="CU189" s="22">
        <v>0</v>
      </c>
      <c r="CV189" s="22">
        <v>14.798</v>
      </c>
      <c r="CW189" s="22">
        <v>191.36011623192323</v>
      </c>
      <c r="CX189" s="22">
        <v>0</v>
      </c>
      <c r="CY189" s="22">
        <v>0</v>
      </c>
      <c r="CZ189" s="22">
        <v>0</v>
      </c>
      <c r="DA189" s="22">
        <v>0</v>
      </c>
      <c r="DB189" s="22">
        <v>17.123000000000001</v>
      </c>
      <c r="DC189" s="22">
        <v>276.51597266834085</v>
      </c>
      <c r="DD189" s="22">
        <v>245.36799999999999</v>
      </c>
      <c r="DE189" s="22">
        <v>199.6287820742721</v>
      </c>
      <c r="DF189" s="22">
        <v>10.192</v>
      </c>
      <c r="DG189" s="22">
        <v>595.8190737833595</v>
      </c>
      <c r="DH189" s="22">
        <v>2.5379999999999998</v>
      </c>
      <c r="DI189" s="22">
        <v>119.2210401891253</v>
      </c>
      <c r="DJ189" s="22">
        <v>0</v>
      </c>
      <c r="DK189" s="22">
        <v>0</v>
      </c>
      <c r="DL189" s="22">
        <v>1.1020000000000001</v>
      </c>
      <c r="DM189" s="22">
        <v>1008.2332123411978</v>
      </c>
      <c r="DN189" s="22">
        <v>0.78900000000000003</v>
      </c>
      <c r="DO189" s="22">
        <v>549.06083650190112</v>
      </c>
      <c r="DP189" s="22">
        <v>5.0650000000000004</v>
      </c>
      <c r="DQ189" s="22">
        <v>1257.9816386969399</v>
      </c>
      <c r="DR189" s="22">
        <v>0</v>
      </c>
      <c r="DS189" s="22">
        <v>0</v>
      </c>
      <c r="DT189" s="22">
        <v>215.14099999999999</v>
      </c>
      <c r="DU189" s="22">
        <v>493.88027851502039</v>
      </c>
      <c r="DV189" s="22">
        <v>30.965</v>
      </c>
      <c r="DW189" s="22">
        <v>438.77803972226707</v>
      </c>
      <c r="DX189" s="22">
        <v>1.2649999999999999</v>
      </c>
      <c r="DY189" s="22">
        <v>517.70671936758902</v>
      </c>
      <c r="DZ189" s="22">
        <v>0</v>
      </c>
      <c r="EA189" s="22">
        <v>0</v>
      </c>
      <c r="EB189" s="22">
        <v>24.254000000000001</v>
      </c>
      <c r="EC189" s="22">
        <v>311.17605343448503</v>
      </c>
      <c r="ED189" s="22">
        <v>1.0349999999999999</v>
      </c>
      <c r="EE189" s="22">
        <v>109.15942028985508</v>
      </c>
      <c r="EF189" s="22">
        <v>2.0089999999999999</v>
      </c>
      <c r="EG189" s="22">
        <v>140.94026879044301</v>
      </c>
      <c r="EH189" s="22">
        <v>0</v>
      </c>
      <c r="EI189" s="22">
        <v>0</v>
      </c>
      <c r="EJ189" s="22">
        <v>15.805999999999999</v>
      </c>
      <c r="EK189" s="22">
        <v>366.93470833860556</v>
      </c>
      <c r="EL189" s="22">
        <v>0</v>
      </c>
      <c r="EM189" s="22">
        <v>0</v>
      </c>
      <c r="EN189" s="22">
        <v>3.2360000000000002</v>
      </c>
      <c r="EO189" s="22">
        <v>2372.7249690976514</v>
      </c>
      <c r="EP189" s="22">
        <v>0</v>
      </c>
      <c r="EQ189" s="22">
        <v>0</v>
      </c>
      <c r="ER189" s="22">
        <v>11.961</v>
      </c>
      <c r="ES189" s="22">
        <v>202.97324638408159</v>
      </c>
      <c r="ET189" s="22">
        <v>189.15199999999999</v>
      </c>
      <c r="EU189" s="22">
        <v>709.40935332431059</v>
      </c>
      <c r="EV189" s="22">
        <v>0</v>
      </c>
      <c r="EW189" s="22">
        <v>0</v>
      </c>
      <c r="EX189" s="22">
        <v>0.223</v>
      </c>
      <c r="EY189" s="22">
        <v>5962.0358744394616</v>
      </c>
      <c r="EZ189" s="22">
        <v>68.676000000000002</v>
      </c>
      <c r="FA189" s="22">
        <v>1077.8764633933251</v>
      </c>
      <c r="FB189" s="22">
        <v>0</v>
      </c>
      <c r="FC189" s="22">
        <v>0</v>
      </c>
      <c r="FD189" s="22">
        <v>21.786000000000001</v>
      </c>
      <c r="FE189" s="22">
        <v>1887.9713118516479</v>
      </c>
      <c r="FF189" s="22">
        <v>0</v>
      </c>
      <c r="FG189" s="22">
        <v>0</v>
      </c>
      <c r="FH189" s="22">
        <v>0.215</v>
      </c>
      <c r="FI189" s="22">
        <v>579.43255813953488</v>
      </c>
      <c r="FJ189" s="22">
        <v>2.1320000000000001</v>
      </c>
      <c r="FK189" s="22">
        <v>2831.4033771106942</v>
      </c>
      <c r="FL189" s="22">
        <v>34.703000000000003</v>
      </c>
      <c r="FM189" s="22">
        <v>463.69048785407603</v>
      </c>
      <c r="FN189" s="22">
        <v>0</v>
      </c>
      <c r="FO189" s="22">
        <v>0</v>
      </c>
      <c r="FP189" s="22">
        <v>0</v>
      </c>
      <c r="FQ189" s="22">
        <v>0</v>
      </c>
      <c r="FR189" s="22">
        <v>1.411</v>
      </c>
      <c r="FS189" s="22">
        <v>792.8972360028348</v>
      </c>
      <c r="FT189" s="22">
        <v>0</v>
      </c>
      <c r="FU189" s="22">
        <v>0</v>
      </c>
      <c r="FV189" s="22">
        <v>0</v>
      </c>
      <c r="FW189" s="22">
        <v>0</v>
      </c>
      <c r="FX189" s="22">
        <v>36.962000000000003</v>
      </c>
      <c r="FY189" s="22">
        <v>1038.0579243547427</v>
      </c>
      <c r="FZ189" s="22">
        <v>0</v>
      </c>
      <c r="GA189" s="22">
        <v>0</v>
      </c>
      <c r="GB189" s="22">
        <v>9.2059999999999995</v>
      </c>
      <c r="GC189" s="22">
        <v>785.32294155985221</v>
      </c>
      <c r="GD189" s="22">
        <v>0</v>
      </c>
      <c r="GE189" s="22">
        <v>0</v>
      </c>
      <c r="GF189" s="22">
        <v>0</v>
      </c>
      <c r="GG189" s="22">
        <v>0</v>
      </c>
      <c r="GH189" s="22">
        <v>0</v>
      </c>
      <c r="GI189" s="22">
        <v>0</v>
      </c>
      <c r="GJ189" s="22">
        <v>0</v>
      </c>
      <c r="GK189" s="22">
        <v>0</v>
      </c>
      <c r="GL189" s="22">
        <v>0</v>
      </c>
      <c r="GM189" s="22">
        <v>0</v>
      </c>
      <c r="GN189" s="22">
        <v>0</v>
      </c>
      <c r="GO189" s="22">
        <v>0</v>
      </c>
      <c r="GP189" s="22">
        <v>20.335000000000001</v>
      </c>
      <c r="GQ189" s="22">
        <v>800.40280304893042</v>
      </c>
      <c r="GR189" s="22">
        <v>15.318</v>
      </c>
      <c r="GS189" s="22">
        <v>1161.7935761848805</v>
      </c>
      <c r="GT189" s="22">
        <v>0</v>
      </c>
      <c r="GU189" s="22">
        <v>0</v>
      </c>
      <c r="GV189" s="22">
        <v>0.29599999999999999</v>
      </c>
      <c r="GW189" s="22">
        <v>7468.2364864864867</v>
      </c>
      <c r="GX189" s="22">
        <v>4.9539999999999997</v>
      </c>
      <c r="GY189" s="22">
        <v>774.54057327412193</v>
      </c>
      <c r="GZ189" s="22">
        <v>0</v>
      </c>
      <c r="HA189" s="22">
        <v>0</v>
      </c>
      <c r="HB189" s="22">
        <v>0</v>
      </c>
      <c r="HC189" s="22">
        <v>0</v>
      </c>
      <c r="HD189" s="22">
        <v>0</v>
      </c>
      <c r="HE189" s="22">
        <v>0</v>
      </c>
      <c r="HF189" s="22">
        <v>0</v>
      </c>
      <c r="HG189" s="22">
        <v>0</v>
      </c>
      <c r="HH189" s="22">
        <v>0</v>
      </c>
      <c r="HI189" s="22">
        <v>0</v>
      </c>
      <c r="HJ189" s="22">
        <v>0</v>
      </c>
      <c r="HK189" s="22">
        <v>0</v>
      </c>
      <c r="HL189" s="22">
        <v>0</v>
      </c>
      <c r="HM189" s="22">
        <v>0</v>
      </c>
      <c r="HN189" s="22">
        <v>0</v>
      </c>
      <c r="HO189" s="22">
        <v>0</v>
      </c>
      <c r="HP189" s="22">
        <v>10.068</v>
      </c>
      <c r="HQ189" s="22">
        <v>1166.9330552244735</v>
      </c>
      <c r="HR189" s="22">
        <v>0</v>
      </c>
      <c r="HS189" s="22">
        <v>0</v>
      </c>
      <c r="HT189" s="22">
        <v>0</v>
      </c>
      <c r="HU189" s="22">
        <v>0</v>
      </c>
      <c r="HV189" s="22">
        <v>0</v>
      </c>
      <c r="HW189" s="22">
        <v>0</v>
      </c>
      <c r="HX189" s="22">
        <v>0</v>
      </c>
      <c r="HY189" s="22">
        <v>0</v>
      </c>
      <c r="HZ189" s="22">
        <v>0</v>
      </c>
      <c r="IA189" s="22">
        <v>0</v>
      </c>
      <c r="IB189" s="22">
        <v>0</v>
      </c>
      <c r="IC189" s="22">
        <v>0</v>
      </c>
      <c r="ID189" s="22">
        <v>0</v>
      </c>
      <c r="IE189" s="22">
        <v>0</v>
      </c>
      <c r="IF189" s="22">
        <v>0</v>
      </c>
      <c r="IG189" s="22">
        <v>0</v>
      </c>
    </row>
    <row r="190" spans="1:241" ht="12.75" customHeight="1">
      <c r="A190" s="38"/>
      <c r="B190" s="39"/>
      <c r="C190" s="40"/>
      <c r="D190" s="41"/>
      <c r="E190" s="21"/>
      <c r="F190" s="22" t="str">
        <f t="shared" si="8"/>
        <v/>
      </c>
      <c r="G190" s="22" t="str">
        <f t="shared" si="9"/>
        <v/>
      </c>
      <c r="H190" s="22" t="str">
        <f t="shared" si="10"/>
        <v/>
      </c>
      <c r="I190" s="22" t="str">
        <f t="shared" si="11"/>
        <v/>
      </c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</row>
    <row r="191" spans="1:241" ht="12.75" customHeight="1">
      <c r="A191" s="38"/>
      <c r="B191" s="39"/>
      <c r="C191" s="40" t="s">
        <v>297</v>
      </c>
      <c r="D191" s="41" t="s">
        <v>298</v>
      </c>
      <c r="E191" s="21">
        <v>151</v>
      </c>
      <c r="F191" s="22">
        <f t="shared" si="8"/>
        <v>2718.47</v>
      </c>
      <c r="G191" s="22">
        <f t="shared" si="9"/>
        <v>435.07856478092452</v>
      </c>
      <c r="H191" s="22">
        <f t="shared" si="10"/>
        <v>2639.4569999999999</v>
      </c>
      <c r="I191" s="22">
        <f t="shared" si="11"/>
        <v>416.08332622959949</v>
      </c>
      <c r="J191" s="22">
        <v>2639.4569999999999</v>
      </c>
      <c r="K191" s="22">
        <v>416.08332622959949</v>
      </c>
      <c r="L191" s="22">
        <v>0</v>
      </c>
      <c r="M191" s="22">
        <v>0</v>
      </c>
      <c r="N191" s="22">
        <v>0</v>
      </c>
      <c r="O191" s="22">
        <v>0</v>
      </c>
      <c r="P191" s="22">
        <v>0.10199999999999999</v>
      </c>
      <c r="Q191" s="22">
        <v>4137.2843137254904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1.2E-2</v>
      </c>
      <c r="AC191" s="22">
        <v>1341.3333333333333</v>
      </c>
      <c r="AD191" s="22">
        <v>0</v>
      </c>
      <c r="AE191" s="22">
        <v>0</v>
      </c>
      <c r="AF191" s="22">
        <v>2.633</v>
      </c>
      <c r="AG191" s="22">
        <v>1896.6084314470186</v>
      </c>
      <c r="AH191" s="22">
        <v>0</v>
      </c>
      <c r="AI191" s="22">
        <v>0</v>
      </c>
      <c r="AJ191" s="22">
        <v>0</v>
      </c>
      <c r="AK191" s="22">
        <v>0</v>
      </c>
      <c r="AL191" s="22">
        <v>0</v>
      </c>
      <c r="AM191" s="22">
        <v>0</v>
      </c>
      <c r="AN191" s="22">
        <v>0</v>
      </c>
      <c r="AO191" s="22">
        <v>0</v>
      </c>
      <c r="AP191" s="22">
        <v>0</v>
      </c>
      <c r="AQ191" s="22">
        <v>0</v>
      </c>
      <c r="AR191" s="22">
        <v>0</v>
      </c>
      <c r="AS191" s="22">
        <v>0</v>
      </c>
      <c r="AT191" s="22">
        <v>0</v>
      </c>
      <c r="AU191" s="22">
        <v>0</v>
      </c>
      <c r="AV191" s="22">
        <v>0.112</v>
      </c>
      <c r="AW191" s="22">
        <v>742.99107142857144</v>
      </c>
      <c r="AX191" s="22">
        <v>0.155</v>
      </c>
      <c r="AY191" s="22">
        <v>3336.8516129032259</v>
      </c>
      <c r="AZ191" s="22">
        <v>0</v>
      </c>
      <c r="BA191" s="22">
        <v>0</v>
      </c>
      <c r="BB191" s="22">
        <v>10.273999999999999</v>
      </c>
      <c r="BC191" s="22">
        <v>145.31779248588668</v>
      </c>
      <c r="BD191" s="22">
        <v>0</v>
      </c>
      <c r="BE191" s="22">
        <v>0</v>
      </c>
      <c r="BF191" s="22">
        <v>9.2680000000000007</v>
      </c>
      <c r="BG191" s="22">
        <v>766.04197237807512</v>
      </c>
      <c r="BH191" s="22">
        <v>0</v>
      </c>
      <c r="BI191" s="22">
        <v>0</v>
      </c>
      <c r="BJ191" s="22">
        <v>0.17699999999999999</v>
      </c>
      <c r="BK191" s="22">
        <v>1549.9265536723165</v>
      </c>
      <c r="BL191" s="22">
        <v>0.44900000000000001</v>
      </c>
      <c r="BM191" s="22">
        <v>24.30066815144766</v>
      </c>
      <c r="BN191" s="22">
        <v>0</v>
      </c>
      <c r="BO191" s="22">
        <v>0</v>
      </c>
      <c r="BP191" s="22">
        <v>231.06100000000001</v>
      </c>
      <c r="BQ191" s="22">
        <v>24.681400149744007</v>
      </c>
      <c r="BR191" s="22">
        <v>9.4860000000000007</v>
      </c>
      <c r="BS191" s="22">
        <v>46.304343242673411</v>
      </c>
      <c r="BT191" s="22">
        <v>0.315</v>
      </c>
      <c r="BU191" s="22">
        <v>46.695238095238096</v>
      </c>
      <c r="BV191" s="22">
        <v>0</v>
      </c>
      <c r="BW191" s="22">
        <v>0</v>
      </c>
      <c r="BX191" s="22">
        <v>537.09699999999998</v>
      </c>
      <c r="BY191" s="22">
        <v>288.44647428676757</v>
      </c>
      <c r="BZ191" s="22">
        <v>1.5489999999999999</v>
      </c>
      <c r="CA191" s="22">
        <v>197.57456423499031</v>
      </c>
      <c r="CB191" s="22">
        <v>359.334</v>
      </c>
      <c r="CC191" s="22">
        <v>173.88718017220745</v>
      </c>
      <c r="CD191" s="22">
        <v>1.7000000000000001E-2</v>
      </c>
      <c r="CE191" s="22">
        <v>322.47058823529409</v>
      </c>
      <c r="CF191" s="22">
        <v>243.68600000000001</v>
      </c>
      <c r="CG191" s="22">
        <v>419.28006532997381</v>
      </c>
      <c r="CH191" s="22">
        <v>19.613</v>
      </c>
      <c r="CI191" s="22">
        <v>1637.2909804721357</v>
      </c>
      <c r="CJ191" s="22">
        <v>50.177</v>
      </c>
      <c r="CK191" s="22">
        <v>375.49436993044623</v>
      </c>
      <c r="CL191" s="22">
        <v>0</v>
      </c>
      <c r="CM191" s="22">
        <v>0</v>
      </c>
      <c r="CN191" s="22">
        <v>1.5720000000000001</v>
      </c>
      <c r="CO191" s="22">
        <v>2785.0394402035622</v>
      </c>
      <c r="CP191" s="22">
        <v>0</v>
      </c>
      <c r="CQ191" s="22">
        <v>0</v>
      </c>
      <c r="CR191" s="22">
        <v>0.13700000000000001</v>
      </c>
      <c r="CS191" s="22">
        <v>1607.4160583941607</v>
      </c>
      <c r="CT191" s="22">
        <v>0</v>
      </c>
      <c r="CU191" s="22">
        <v>0</v>
      </c>
      <c r="CV191" s="22">
        <v>3.9750000000000001</v>
      </c>
      <c r="CW191" s="22">
        <v>159.13484276729559</v>
      </c>
      <c r="CX191" s="22">
        <v>0</v>
      </c>
      <c r="CY191" s="22">
        <v>0</v>
      </c>
      <c r="CZ191" s="22">
        <v>0</v>
      </c>
      <c r="DA191" s="22">
        <v>0</v>
      </c>
      <c r="DB191" s="22">
        <v>0</v>
      </c>
      <c r="DC191" s="22">
        <v>0</v>
      </c>
      <c r="DD191" s="22">
        <v>0.32500000000000001</v>
      </c>
      <c r="DE191" s="22">
        <v>392.23076923076923</v>
      </c>
      <c r="DF191" s="22">
        <v>1.339</v>
      </c>
      <c r="DG191" s="22">
        <v>829.72890216579538</v>
      </c>
      <c r="DH191" s="22">
        <v>0</v>
      </c>
      <c r="DI191" s="22">
        <v>0</v>
      </c>
      <c r="DJ191" s="22">
        <v>2.1000000000000001E-2</v>
      </c>
      <c r="DK191" s="22">
        <v>145.14285714285714</v>
      </c>
      <c r="DL191" s="22">
        <v>0</v>
      </c>
      <c r="DM191" s="22">
        <v>0</v>
      </c>
      <c r="DN191" s="22">
        <v>0</v>
      </c>
      <c r="DO191" s="22">
        <v>0</v>
      </c>
      <c r="DP191" s="22">
        <v>7.1849999999999996</v>
      </c>
      <c r="DQ191" s="22">
        <v>278.93569937369517</v>
      </c>
      <c r="DR191" s="22">
        <v>0</v>
      </c>
      <c r="DS191" s="22">
        <v>0</v>
      </c>
      <c r="DT191" s="22">
        <v>16.681000000000001</v>
      </c>
      <c r="DU191" s="22">
        <v>795.68796834722139</v>
      </c>
      <c r="DV191" s="22">
        <v>8.6579999999999995</v>
      </c>
      <c r="DW191" s="22">
        <v>301.98463848463848</v>
      </c>
      <c r="DX191" s="22">
        <v>1.85</v>
      </c>
      <c r="DY191" s="22">
        <v>1352.0529729729731</v>
      </c>
      <c r="DZ191" s="22">
        <v>0</v>
      </c>
      <c r="EA191" s="22">
        <v>0</v>
      </c>
      <c r="EB191" s="22">
        <v>73.384</v>
      </c>
      <c r="EC191" s="22">
        <v>387.58113485228387</v>
      </c>
      <c r="ED191" s="22">
        <v>29.387</v>
      </c>
      <c r="EE191" s="22">
        <v>74.370027563208211</v>
      </c>
      <c r="EF191" s="22">
        <v>6.4</v>
      </c>
      <c r="EG191" s="22">
        <v>175.6340625</v>
      </c>
      <c r="EH191" s="22">
        <v>0</v>
      </c>
      <c r="EI191" s="22">
        <v>0</v>
      </c>
      <c r="EJ191" s="22">
        <v>4.0529999999999999</v>
      </c>
      <c r="EK191" s="22">
        <v>733.88823094004442</v>
      </c>
      <c r="EL191" s="22">
        <v>0</v>
      </c>
      <c r="EM191" s="22">
        <v>0</v>
      </c>
      <c r="EN191" s="22">
        <v>0</v>
      </c>
      <c r="EO191" s="22">
        <v>0</v>
      </c>
      <c r="EP191" s="22">
        <v>0</v>
      </c>
      <c r="EQ191" s="22">
        <v>0</v>
      </c>
      <c r="ER191" s="22">
        <v>16.335999999999999</v>
      </c>
      <c r="ES191" s="22">
        <v>212.17605288932418</v>
      </c>
      <c r="ET191" s="22">
        <v>279.226</v>
      </c>
      <c r="EU191" s="22">
        <v>469.49808398931333</v>
      </c>
      <c r="EV191" s="22">
        <v>0</v>
      </c>
      <c r="EW191" s="22">
        <v>0</v>
      </c>
      <c r="EX191" s="22">
        <v>1.7000000000000001E-2</v>
      </c>
      <c r="EY191" s="22">
        <v>3300.1764705882351</v>
      </c>
      <c r="EZ191" s="22">
        <v>43.341000000000001</v>
      </c>
      <c r="FA191" s="22">
        <v>1344.0610276643363</v>
      </c>
      <c r="FB191" s="22">
        <v>0</v>
      </c>
      <c r="FC191" s="22">
        <v>0</v>
      </c>
      <c r="FD191" s="22">
        <v>2.5659999999999998</v>
      </c>
      <c r="FE191" s="22">
        <v>5416.8277474668748</v>
      </c>
      <c r="FF191" s="22">
        <v>208.804</v>
      </c>
      <c r="FG191" s="22">
        <v>694.33191413957593</v>
      </c>
      <c r="FH191" s="22">
        <v>5.0000000000000001E-3</v>
      </c>
      <c r="FI191" s="22">
        <v>1283</v>
      </c>
      <c r="FJ191" s="22">
        <v>2.2909999999999999</v>
      </c>
      <c r="FK191" s="22">
        <v>1112.4836316019205</v>
      </c>
      <c r="FL191" s="22">
        <v>55.194000000000003</v>
      </c>
      <c r="FM191" s="22">
        <v>622.79001340725438</v>
      </c>
      <c r="FN191" s="22">
        <v>0</v>
      </c>
      <c r="FO191" s="22">
        <v>0</v>
      </c>
      <c r="FP191" s="22">
        <v>0</v>
      </c>
      <c r="FQ191" s="22">
        <v>0</v>
      </c>
      <c r="FR191" s="22">
        <v>0.432</v>
      </c>
      <c r="FS191" s="22">
        <v>642.98842592592587</v>
      </c>
      <c r="FT191" s="22">
        <v>0</v>
      </c>
      <c r="FU191" s="22">
        <v>0</v>
      </c>
      <c r="FV191" s="22">
        <v>0</v>
      </c>
      <c r="FW191" s="22">
        <v>0</v>
      </c>
      <c r="FX191" s="22">
        <v>383.68099999999998</v>
      </c>
      <c r="FY191" s="22">
        <v>637.97876621464184</v>
      </c>
      <c r="FZ191" s="22">
        <v>0</v>
      </c>
      <c r="GA191" s="22">
        <v>0</v>
      </c>
      <c r="GB191" s="22">
        <v>13.565</v>
      </c>
      <c r="GC191" s="22">
        <v>714.71728713601181</v>
      </c>
      <c r="GD191" s="22">
        <v>0</v>
      </c>
      <c r="GE191" s="22">
        <v>0</v>
      </c>
      <c r="GF191" s="22">
        <v>0</v>
      </c>
      <c r="GG191" s="22">
        <v>0</v>
      </c>
      <c r="GH191" s="22">
        <v>3.5150000000000001</v>
      </c>
      <c r="GI191" s="22">
        <v>369.21593172119486</v>
      </c>
      <c r="GJ191" s="22">
        <v>0</v>
      </c>
      <c r="GK191" s="22">
        <v>0</v>
      </c>
      <c r="GL191" s="22">
        <v>0</v>
      </c>
      <c r="GM191" s="22">
        <v>0</v>
      </c>
      <c r="GN191" s="22">
        <v>0</v>
      </c>
      <c r="GO191" s="22">
        <v>0</v>
      </c>
      <c r="GP191" s="22">
        <v>0</v>
      </c>
      <c r="GQ191" s="22">
        <v>0</v>
      </c>
      <c r="GR191" s="22">
        <v>76.471000000000004</v>
      </c>
      <c r="GS191" s="22">
        <v>1055.6527180238261</v>
      </c>
      <c r="GT191" s="22">
        <v>0</v>
      </c>
      <c r="GU191" s="22">
        <v>0</v>
      </c>
      <c r="GV191" s="22">
        <v>0.39100000000000001</v>
      </c>
      <c r="GW191" s="22">
        <v>5395.8670076726339</v>
      </c>
      <c r="GX191" s="22">
        <v>1.014</v>
      </c>
      <c r="GY191" s="22">
        <v>800.03057199211048</v>
      </c>
      <c r="GZ191" s="22">
        <v>0</v>
      </c>
      <c r="HA191" s="22">
        <v>0</v>
      </c>
      <c r="HB191" s="22">
        <v>0</v>
      </c>
      <c r="HC191" s="22">
        <v>0</v>
      </c>
      <c r="HD191" s="22">
        <v>0</v>
      </c>
      <c r="HE191" s="22">
        <v>0</v>
      </c>
      <c r="HF191" s="22">
        <v>0</v>
      </c>
      <c r="HG191" s="22">
        <v>0</v>
      </c>
      <c r="HH191" s="22">
        <v>0</v>
      </c>
      <c r="HI191" s="22">
        <v>0</v>
      </c>
      <c r="HJ191" s="22">
        <v>0</v>
      </c>
      <c r="HK191" s="22">
        <v>0</v>
      </c>
      <c r="HL191" s="22">
        <v>0</v>
      </c>
      <c r="HM191" s="22">
        <v>0</v>
      </c>
      <c r="HN191" s="22">
        <v>0</v>
      </c>
      <c r="HO191" s="22">
        <v>0</v>
      </c>
      <c r="HP191" s="22">
        <v>75.066000000000003</v>
      </c>
      <c r="HQ191" s="22">
        <v>1036.4986012309168</v>
      </c>
      <c r="HR191" s="22">
        <v>0</v>
      </c>
      <c r="HS191" s="22">
        <v>0</v>
      </c>
      <c r="HT191" s="22">
        <v>2.5419999999999998</v>
      </c>
      <c r="HU191" s="22">
        <v>1489.8343823760817</v>
      </c>
      <c r="HV191" s="22">
        <v>0</v>
      </c>
      <c r="HW191" s="22">
        <v>0</v>
      </c>
      <c r="HX191" s="22">
        <v>0</v>
      </c>
      <c r="HY191" s="22">
        <v>0</v>
      </c>
      <c r="HZ191" s="22">
        <v>0.50900000000000001</v>
      </c>
      <c r="IA191" s="22">
        <v>750.7111984282908</v>
      </c>
      <c r="IB191" s="22">
        <v>0</v>
      </c>
      <c r="IC191" s="22">
        <v>0</v>
      </c>
      <c r="ID191" s="22">
        <v>2.0329999999999999</v>
      </c>
      <c r="IE191" s="22">
        <v>1674.8878504672898</v>
      </c>
      <c r="IF191" s="22">
        <v>0</v>
      </c>
      <c r="IG191" s="22">
        <v>0</v>
      </c>
    </row>
    <row r="192" spans="1:241" ht="12.75" customHeight="1">
      <c r="A192" s="38"/>
      <c r="B192" s="39"/>
      <c r="C192" s="40" t="s">
        <v>299</v>
      </c>
      <c r="D192" s="41" t="s">
        <v>133</v>
      </c>
      <c r="E192" s="21">
        <v>152</v>
      </c>
      <c r="F192" s="22">
        <f t="shared" si="8"/>
        <v>4196.8249999999998</v>
      </c>
      <c r="G192" s="22">
        <f t="shared" si="9"/>
        <v>399.89075908573744</v>
      </c>
      <c r="H192" s="22">
        <f t="shared" si="10"/>
        <v>4177.3249999999998</v>
      </c>
      <c r="I192" s="22">
        <f t="shared" si="11"/>
        <v>392.95234127102867</v>
      </c>
      <c r="J192" s="22">
        <v>4177.3249999999998</v>
      </c>
      <c r="K192" s="22">
        <v>392.95234127102867</v>
      </c>
      <c r="L192" s="22">
        <v>0</v>
      </c>
      <c r="M192" s="22">
        <v>0</v>
      </c>
      <c r="N192" s="22">
        <v>0</v>
      </c>
      <c r="O192" s="22">
        <v>0</v>
      </c>
      <c r="P192" s="22">
        <v>0.53500000000000003</v>
      </c>
      <c r="Q192" s="22">
        <v>7222.7570093457944</v>
      </c>
      <c r="R192" s="22">
        <v>0</v>
      </c>
      <c r="S192" s="22">
        <v>0</v>
      </c>
      <c r="T192" s="22">
        <v>0.17699999999999999</v>
      </c>
      <c r="U192" s="22">
        <v>2463.2542372881358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15.435</v>
      </c>
      <c r="AG192" s="22">
        <v>1800.2574667962424</v>
      </c>
      <c r="AH192" s="22">
        <v>0</v>
      </c>
      <c r="AI192" s="22">
        <v>0</v>
      </c>
      <c r="AJ192" s="22">
        <v>1.984</v>
      </c>
      <c r="AK192" s="22">
        <v>1027.4042338709678</v>
      </c>
      <c r="AL192" s="22">
        <v>0</v>
      </c>
      <c r="AM192" s="22">
        <v>0</v>
      </c>
      <c r="AN192" s="22">
        <v>0</v>
      </c>
      <c r="AO192" s="22">
        <v>0</v>
      </c>
      <c r="AP192" s="22">
        <v>0</v>
      </c>
      <c r="AQ192" s="22">
        <v>0</v>
      </c>
      <c r="AR192" s="22">
        <v>0</v>
      </c>
      <c r="AS192" s="22">
        <v>0</v>
      </c>
      <c r="AT192" s="22">
        <v>0</v>
      </c>
      <c r="AU192" s="22">
        <v>0</v>
      </c>
      <c r="AV192" s="22">
        <v>2.0299999999999998</v>
      </c>
      <c r="AW192" s="22">
        <v>426.41921182266009</v>
      </c>
      <c r="AX192" s="22">
        <v>0.746</v>
      </c>
      <c r="AY192" s="22">
        <v>3684.3056300268095</v>
      </c>
      <c r="AZ192" s="22">
        <v>0</v>
      </c>
      <c r="BA192" s="22">
        <v>0</v>
      </c>
      <c r="BB192" s="22">
        <v>156.90700000000001</v>
      </c>
      <c r="BC192" s="22">
        <v>63.927657784547534</v>
      </c>
      <c r="BD192" s="22">
        <v>0</v>
      </c>
      <c r="BE192" s="22">
        <v>0</v>
      </c>
      <c r="BF192" s="22">
        <v>0.374</v>
      </c>
      <c r="BG192" s="22">
        <v>1083.1764705882354</v>
      </c>
      <c r="BH192" s="22">
        <v>0</v>
      </c>
      <c r="BI192" s="22">
        <v>0</v>
      </c>
      <c r="BJ192" s="22">
        <v>0.45400000000000001</v>
      </c>
      <c r="BK192" s="22">
        <v>2056.7577092511015</v>
      </c>
      <c r="BL192" s="22">
        <v>2.2879999999999998</v>
      </c>
      <c r="BM192" s="22">
        <v>78.715034965034974</v>
      </c>
      <c r="BN192" s="22">
        <v>0</v>
      </c>
      <c r="BO192" s="22">
        <v>0</v>
      </c>
      <c r="BP192" s="22">
        <v>949.86699999999996</v>
      </c>
      <c r="BQ192" s="22">
        <v>20.294510705182937</v>
      </c>
      <c r="BR192" s="22">
        <v>47.402999999999999</v>
      </c>
      <c r="BS192" s="22">
        <v>34.445393751450332</v>
      </c>
      <c r="BT192" s="22">
        <v>533.89</v>
      </c>
      <c r="BU192" s="22">
        <v>23.6333533124801</v>
      </c>
      <c r="BV192" s="22">
        <v>0</v>
      </c>
      <c r="BW192" s="22">
        <v>0</v>
      </c>
      <c r="BX192" s="22">
        <v>185.68600000000001</v>
      </c>
      <c r="BY192" s="22">
        <v>223.45750352746032</v>
      </c>
      <c r="BZ192" s="22">
        <v>17.846</v>
      </c>
      <c r="CA192" s="22">
        <v>66.53950465090216</v>
      </c>
      <c r="CB192" s="22">
        <v>74.879000000000005</v>
      </c>
      <c r="CC192" s="22">
        <v>145.35712282482405</v>
      </c>
      <c r="CD192" s="22">
        <v>0</v>
      </c>
      <c r="CE192" s="22">
        <v>0</v>
      </c>
      <c r="CF192" s="22">
        <v>149.488</v>
      </c>
      <c r="CG192" s="22">
        <v>381.51757331692176</v>
      </c>
      <c r="CH192" s="22">
        <v>4.1210000000000004</v>
      </c>
      <c r="CI192" s="22">
        <v>2337.6969182237322</v>
      </c>
      <c r="CJ192" s="22">
        <v>2.6349999999999998</v>
      </c>
      <c r="CK192" s="22">
        <v>666.12068311195446</v>
      </c>
      <c r="CL192" s="22">
        <v>0</v>
      </c>
      <c r="CM192" s="22">
        <v>0</v>
      </c>
      <c r="CN192" s="22">
        <v>1.1679999999999999</v>
      </c>
      <c r="CO192" s="22">
        <v>1227.4828767123288</v>
      </c>
      <c r="CP192" s="22">
        <v>0</v>
      </c>
      <c r="CQ192" s="22">
        <v>0</v>
      </c>
      <c r="CR192" s="22">
        <v>6.0000000000000001E-3</v>
      </c>
      <c r="CS192" s="22">
        <v>720</v>
      </c>
      <c r="CT192" s="22">
        <v>0</v>
      </c>
      <c r="CU192" s="22">
        <v>0</v>
      </c>
      <c r="CV192" s="22">
        <v>1.4999999999999999E-2</v>
      </c>
      <c r="CW192" s="22">
        <v>604.79999999999995</v>
      </c>
      <c r="CX192" s="22">
        <v>0</v>
      </c>
      <c r="CY192" s="22">
        <v>0</v>
      </c>
      <c r="CZ192" s="22">
        <v>0</v>
      </c>
      <c r="DA192" s="22">
        <v>0</v>
      </c>
      <c r="DB192" s="22">
        <v>1.113</v>
      </c>
      <c r="DC192" s="22">
        <v>356.16711590296495</v>
      </c>
      <c r="DD192" s="22">
        <v>8.2490000000000006</v>
      </c>
      <c r="DE192" s="22">
        <v>345.13771366226206</v>
      </c>
      <c r="DF192" s="22">
        <v>0.42899999999999999</v>
      </c>
      <c r="DG192" s="22">
        <v>689.7902097902097</v>
      </c>
      <c r="DH192" s="22">
        <v>0</v>
      </c>
      <c r="DI192" s="22">
        <v>0</v>
      </c>
      <c r="DJ192" s="22">
        <v>0</v>
      </c>
      <c r="DK192" s="22">
        <v>0</v>
      </c>
      <c r="DL192" s="22">
        <v>0.13500000000000001</v>
      </c>
      <c r="DM192" s="22">
        <v>2146.8000000000002</v>
      </c>
      <c r="DN192" s="22">
        <v>0.21099999999999999</v>
      </c>
      <c r="DO192" s="22">
        <v>1721.8578199052133</v>
      </c>
      <c r="DP192" s="22">
        <v>24.956</v>
      </c>
      <c r="DQ192" s="22">
        <v>267.34280333386761</v>
      </c>
      <c r="DR192" s="22">
        <v>0</v>
      </c>
      <c r="DS192" s="22">
        <v>0</v>
      </c>
      <c r="DT192" s="22">
        <v>7.4859999999999998</v>
      </c>
      <c r="DU192" s="22">
        <v>967.17606198236717</v>
      </c>
      <c r="DV192" s="22">
        <v>0</v>
      </c>
      <c r="DW192" s="22">
        <v>0</v>
      </c>
      <c r="DX192" s="22">
        <v>3.766</v>
      </c>
      <c r="DY192" s="22">
        <v>1100.6622411046203</v>
      </c>
      <c r="DZ192" s="22">
        <v>0</v>
      </c>
      <c r="EA192" s="22">
        <v>0</v>
      </c>
      <c r="EB192" s="22">
        <v>134.25700000000001</v>
      </c>
      <c r="EC192" s="22">
        <v>423.15765285981365</v>
      </c>
      <c r="ED192" s="22">
        <v>332.68599999999998</v>
      </c>
      <c r="EE192" s="22">
        <v>73.219627516637317</v>
      </c>
      <c r="EF192" s="22">
        <v>2.6880000000000002</v>
      </c>
      <c r="EG192" s="22">
        <v>220.37537202380955</v>
      </c>
      <c r="EH192" s="22">
        <v>0</v>
      </c>
      <c r="EI192" s="22">
        <v>0</v>
      </c>
      <c r="EJ192" s="22">
        <v>1.113</v>
      </c>
      <c r="EK192" s="22">
        <v>1317.5417789757412</v>
      </c>
      <c r="EL192" s="22">
        <v>0</v>
      </c>
      <c r="EM192" s="22">
        <v>0</v>
      </c>
      <c r="EN192" s="22">
        <v>0.84799999999999998</v>
      </c>
      <c r="EO192" s="22">
        <v>5901.4740566037735</v>
      </c>
      <c r="EP192" s="22">
        <v>0</v>
      </c>
      <c r="EQ192" s="22">
        <v>0</v>
      </c>
      <c r="ER192" s="22">
        <v>12.359</v>
      </c>
      <c r="ES192" s="22">
        <v>352.4462335140384</v>
      </c>
      <c r="ET192" s="22">
        <v>369.81700000000001</v>
      </c>
      <c r="EU192" s="22">
        <v>338.79846518683564</v>
      </c>
      <c r="EV192" s="22">
        <v>0</v>
      </c>
      <c r="EW192" s="22">
        <v>0</v>
      </c>
      <c r="EX192" s="22">
        <v>0</v>
      </c>
      <c r="EY192" s="22">
        <v>0</v>
      </c>
      <c r="EZ192" s="22">
        <v>237.291</v>
      </c>
      <c r="FA192" s="22">
        <v>1549.3217568302211</v>
      </c>
      <c r="FB192" s="22">
        <v>0</v>
      </c>
      <c r="FC192" s="22">
        <v>0</v>
      </c>
      <c r="FD192" s="22">
        <v>15.260999999999999</v>
      </c>
      <c r="FE192" s="22">
        <v>7204.3006356071028</v>
      </c>
      <c r="FF192" s="22">
        <v>99.402000000000001</v>
      </c>
      <c r="FG192" s="22">
        <v>2419.8466831653286</v>
      </c>
      <c r="FH192" s="22">
        <v>0.32300000000000001</v>
      </c>
      <c r="FI192" s="22">
        <v>3163.4303405572755</v>
      </c>
      <c r="FJ192" s="22">
        <v>0.247</v>
      </c>
      <c r="FK192" s="22">
        <v>10758.898785425101</v>
      </c>
      <c r="FL192" s="22">
        <v>356.02300000000002</v>
      </c>
      <c r="FM192" s="22">
        <v>549.1621524452072</v>
      </c>
      <c r="FN192" s="22">
        <v>0</v>
      </c>
      <c r="FO192" s="22">
        <v>0</v>
      </c>
      <c r="FP192" s="22">
        <v>0</v>
      </c>
      <c r="FQ192" s="22">
        <v>0</v>
      </c>
      <c r="FR192" s="22">
        <v>6.65</v>
      </c>
      <c r="FS192" s="22">
        <v>542.31263157894739</v>
      </c>
      <c r="FT192" s="22">
        <v>0</v>
      </c>
      <c r="FU192" s="22">
        <v>0</v>
      </c>
      <c r="FV192" s="22">
        <v>0</v>
      </c>
      <c r="FW192" s="22">
        <v>0</v>
      </c>
      <c r="FX192" s="22">
        <v>409.18299999999999</v>
      </c>
      <c r="FY192" s="22">
        <v>659.73003277262251</v>
      </c>
      <c r="FZ192" s="22">
        <v>0</v>
      </c>
      <c r="GA192" s="22">
        <v>0</v>
      </c>
      <c r="GB192" s="22">
        <v>4.1459999999999999</v>
      </c>
      <c r="GC192" s="22">
        <v>742.66280752532566</v>
      </c>
      <c r="GD192" s="22">
        <v>0</v>
      </c>
      <c r="GE192" s="22">
        <v>0</v>
      </c>
      <c r="GF192" s="22">
        <v>0</v>
      </c>
      <c r="GG192" s="22">
        <v>0</v>
      </c>
      <c r="GH192" s="22">
        <v>0.17100000000000001</v>
      </c>
      <c r="GI192" s="22">
        <v>1599.1578947368421</v>
      </c>
      <c r="GJ192" s="22">
        <v>0</v>
      </c>
      <c r="GK192" s="22">
        <v>0</v>
      </c>
      <c r="GL192" s="22">
        <v>0.58099999999999996</v>
      </c>
      <c r="GM192" s="22">
        <v>1516.9173838209983</v>
      </c>
      <c r="GN192" s="22">
        <v>0</v>
      </c>
      <c r="GO192" s="22">
        <v>0</v>
      </c>
      <c r="GP192" s="22">
        <v>0</v>
      </c>
      <c r="GQ192" s="22">
        <v>0</v>
      </c>
      <c r="GR192" s="22">
        <v>19.402000000000001</v>
      </c>
      <c r="GS192" s="22">
        <v>1890.3234718070303</v>
      </c>
      <c r="GT192" s="22">
        <v>0</v>
      </c>
      <c r="GU192" s="22">
        <v>0</v>
      </c>
      <c r="GV192" s="22">
        <v>0.19800000000000001</v>
      </c>
      <c r="GW192" s="22">
        <v>4466.181818181818</v>
      </c>
      <c r="GX192" s="22">
        <v>0.30099999999999999</v>
      </c>
      <c r="GY192" s="22">
        <v>782.55149501661128</v>
      </c>
      <c r="GZ192" s="22">
        <v>0</v>
      </c>
      <c r="HA192" s="22">
        <v>0</v>
      </c>
      <c r="HB192" s="22">
        <v>0</v>
      </c>
      <c r="HC192" s="22">
        <v>0</v>
      </c>
      <c r="HD192" s="22">
        <v>0</v>
      </c>
      <c r="HE192" s="22">
        <v>0</v>
      </c>
      <c r="HF192" s="22">
        <v>0</v>
      </c>
      <c r="HG192" s="22">
        <v>0</v>
      </c>
      <c r="HH192" s="22">
        <v>0</v>
      </c>
      <c r="HI192" s="22">
        <v>0</v>
      </c>
      <c r="HJ192" s="22">
        <v>0</v>
      </c>
      <c r="HK192" s="22">
        <v>0</v>
      </c>
      <c r="HL192" s="22">
        <v>3.82</v>
      </c>
      <c r="HM192" s="22">
        <v>1048.3874345549739</v>
      </c>
      <c r="HN192" s="22">
        <v>0</v>
      </c>
      <c r="HO192" s="22">
        <v>0</v>
      </c>
      <c r="HP192" s="22">
        <v>15.083</v>
      </c>
      <c r="HQ192" s="22">
        <v>2091.849366836836</v>
      </c>
      <c r="HR192" s="22">
        <v>0</v>
      </c>
      <c r="HS192" s="22">
        <v>0</v>
      </c>
      <c r="HT192" s="22">
        <v>0</v>
      </c>
      <c r="HU192" s="22">
        <v>0</v>
      </c>
      <c r="HV192" s="22">
        <v>9.8000000000000004E-2</v>
      </c>
      <c r="HW192" s="22">
        <v>1080</v>
      </c>
      <c r="HX192" s="22">
        <v>9.8000000000000004E-2</v>
      </c>
      <c r="HY192" s="22">
        <v>1080</v>
      </c>
      <c r="HZ192" s="22">
        <v>0</v>
      </c>
      <c r="IA192" s="22">
        <v>0</v>
      </c>
      <c r="IB192" s="22">
        <v>0</v>
      </c>
      <c r="IC192" s="22">
        <v>0</v>
      </c>
      <c r="ID192" s="22">
        <v>0</v>
      </c>
      <c r="IE192" s="22">
        <v>0</v>
      </c>
      <c r="IF192" s="22">
        <v>0</v>
      </c>
      <c r="IG192" s="22">
        <v>0</v>
      </c>
    </row>
    <row r="193" spans="1:241" ht="12.75" customHeight="1">
      <c r="A193" s="38"/>
      <c r="B193" s="39"/>
      <c r="C193" s="40" t="s">
        <v>300</v>
      </c>
      <c r="D193" s="41" t="s">
        <v>133</v>
      </c>
      <c r="E193" s="21">
        <v>153</v>
      </c>
      <c r="F193" s="22">
        <f t="shared" si="8"/>
        <v>12297.626999999999</v>
      </c>
      <c r="G193" s="22">
        <f t="shared" si="9"/>
        <v>307.21229591692776</v>
      </c>
      <c r="H193" s="22">
        <f t="shared" si="10"/>
        <v>12279.643</v>
      </c>
      <c r="I193" s="22">
        <f t="shared" si="11"/>
        <v>305.98747162274998</v>
      </c>
      <c r="J193" s="22">
        <v>12279.643</v>
      </c>
      <c r="K193" s="22">
        <v>305.98747162274998</v>
      </c>
      <c r="L193" s="22">
        <v>0</v>
      </c>
      <c r="M193" s="22">
        <v>0</v>
      </c>
      <c r="N193" s="22">
        <v>0</v>
      </c>
      <c r="O193" s="22">
        <v>0</v>
      </c>
      <c r="P193" s="22">
        <v>3.1960000000000002</v>
      </c>
      <c r="Q193" s="22">
        <v>2736.4214643304131</v>
      </c>
      <c r="R193" s="22">
        <v>0</v>
      </c>
      <c r="S193" s="22">
        <v>0</v>
      </c>
      <c r="T193" s="22">
        <v>0.39100000000000001</v>
      </c>
      <c r="U193" s="22">
        <v>763.62659846547308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0.46400000000000002</v>
      </c>
      <c r="AC193" s="22">
        <v>1270.3728448275863</v>
      </c>
      <c r="AD193" s="22">
        <v>0</v>
      </c>
      <c r="AE193" s="22">
        <v>0</v>
      </c>
      <c r="AF193" s="22">
        <v>24.157</v>
      </c>
      <c r="AG193" s="22">
        <v>1916.8333816285135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0.188</v>
      </c>
      <c r="AO193" s="22">
        <v>943.85106382978722</v>
      </c>
      <c r="AP193" s="22">
        <v>0</v>
      </c>
      <c r="AQ193" s="22">
        <v>0</v>
      </c>
      <c r="AR193" s="22">
        <v>7.3559999999999999</v>
      </c>
      <c r="AS193" s="22">
        <v>1135.2111201740076</v>
      </c>
      <c r="AT193" s="22">
        <v>0</v>
      </c>
      <c r="AU193" s="22">
        <v>0</v>
      </c>
      <c r="AV193" s="22">
        <v>4.5999999999999996</v>
      </c>
      <c r="AW193" s="22">
        <v>643.74521739130444</v>
      </c>
      <c r="AX193" s="22">
        <v>0</v>
      </c>
      <c r="AY193" s="22">
        <v>0</v>
      </c>
      <c r="AZ193" s="22">
        <v>0</v>
      </c>
      <c r="BA193" s="22">
        <v>0</v>
      </c>
      <c r="BB193" s="22">
        <v>180.44200000000001</v>
      </c>
      <c r="BC193" s="22">
        <v>67.869947129825647</v>
      </c>
      <c r="BD193" s="22">
        <v>0.05</v>
      </c>
      <c r="BE193" s="22">
        <v>86.4</v>
      </c>
      <c r="BF193" s="22">
        <v>11.512</v>
      </c>
      <c r="BG193" s="22">
        <v>518.16721681723425</v>
      </c>
      <c r="BH193" s="22">
        <v>0</v>
      </c>
      <c r="BI193" s="22">
        <v>0</v>
      </c>
      <c r="BJ193" s="22">
        <v>0.254</v>
      </c>
      <c r="BK193" s="22">
        <v>5466.3307086614177</v>
      </c>
      <c r="BL193" s="22">
        <v>3.6480000000000001</v>
      </c>
      <c r="BM193" s="22">
        <v>117.1888706140351</v>
      </c>
      <c r="BN193" s="22">
        <v>0</v>
      </c>
      <c r="BO193" s="22">
        <v>0</v>
      </c>
      <c r="BP193" s="22">
        <v>3489.5639999999999</v>
      </c>
      <c r="BQ193" s="22">
        <v>24.471098681669112</v>
      </c>
      <c r="BR193" s="22">
        <v>61.033000000000001</v>
      </c>
      <c r="BS193" s="22">
        <v>51.821866858912394</v>
      </c>
      <c r="BT193" s="22">
        <v>1148.1179999999999</v>
      </c>
      <c r="BU193" s="22">
        <v>38.935355947733591</v>
      </c>
      <c r="BV193" s="22">
        <v>0</v>
      </c>
      <c r="BW193" s="22">
        <v>0</v>
      </c>
      <c r="BX193" s="22">
        <v>566.37699999999995</v>
      </c>
      <c r="BY193" s="22">
        <v>336.01243694570934</v>
      </c>
      <c r="BZ193" s="22">
        <v>13.747</v>
      </c>
      <c r="CA193" s="22">
        <v>85.675129119080523</v>
      </c>
      <c r="CB193" s="22">
        <v>453.89400000000001</v>
      </c>
      <c r="CC193" s="22">
        <v>183.47974857565862</v>
      </c>
      <c r="CD193" s="22">
        <v>0.33300000000000002</v>
      </c>
      <c r="CE193" s="22">
        <v>631.29129129129137</v>
      </c>
      <c r="CF193" s="22">
        <v>2058.4340000000002</v>
      </c>
      <c r="CG193" s="22">
        <v>617.03228910909945</v>
      </c>
      <c r="CH193" s="22">
        <v>35.494999999999997</v>
      </c>
      <c r="CI193" s="22">
        <v>897.59822510212712</v>
      </c>
      <c r="CJ193" s="22">
        <v>26.353999999999999</v>
      </c>
      <c r="CK193" s="22">
        <v>264.11041967063824</v>
      </c>
      <c r="CL193" s="22">
        <v>0</v>
      </c>
      <c r="CM193" s="22">
        <v>0</v>
      </c>
      <c r="CN193" s="22">
        <v>27.355</v>
      </c>
      <c r="CO193" s="22">
        <v>568.5232315847195</v>
      </c>
      <c r="CP193" s="22">
        <v>0</v>
      </c>
      <c r="CQ193" s="22">
        <v>0</v>
      </c>
      <c r="CR193" s="22">
        <v>3.3000000000000002E-2</v>
      </c>
      <c r="CS193" s="22">
        <v>108</v>
      </c>
      <c r="CT193" s="22">
        <v>0</v>
      </c>
      <c r="CU193" s="22">
        <v>0</v>
      </c>
      <c r="CV193" s="22">
        <v>1.7809999999999999</v>
      </c>
      <c r="CW193" s="22">
        <v>122.52217855137565</v>
      </c>
      <c r="CX193" s="22">
        <v>0</v>
      </c>
      <c r="CY193" s="22">
        <v>0</v>
      </c>
      <c r="CZ193" s="22">
        <v>0</v>
      </c>
      <c r="DA193" s="22">
        <v>0</v>
      </c>
      <c r="DB193" s="22">
        <v>7.3999999999999996E-2</v>
      </c>
      <c r="DC193" s="22">
        <v>3289.6216216216217</v>
      </c>
      <c r="DD193" s="22">
        <v>5.5720000000000001</v>
      </c>
      <c r="DE193" s="22">
        <v>199.99784637473081</v>
      </c>
      <c r="DF193" s="22">
        <v>0</v>
      </c>
      <c r="DG193" s="22">
        <v>0</v>
      </c>
      <c r="DH193" s="22">
        <v>0</v>
      </c>
      <c r="DI193" s="22">
        <v>0</v>
      </c>
      <c r="DJ193" s="22">
        <v>0</v>
      </c>
      <c r="DK193" s="22">
        <v>0</v>
      </c>
      <c r="DL193" s="22">
        <v>1.361</v>
      </c>
      <c r="DM193" s="22">
        <v>2464.6605437178546</v>
      </c>
      <c r="DN193" s="22">
        <v>0.22900000000000001</v>
      </c>
      <c r="DO193" s="22">
        <v>1350</v>
      </c>
      <c r="DP193" s="22">
        <v>4.5839999999999996</v>
      </c>
      <c r="DQ193" s="22">
        <v>622.56871727748694</v>
      </c>
      <c r="DR193" s="22">
        <v>0.14499999999999999</v>
      </c>
      <c r="DS193" s="22">
        <v>27.558620689655172</v>
      </c>
      <c r="DT193" s="22">
        <v>63.576000000000001</v>
      </c>
      <c r="DU193" s="22">
        <v>669.3083553542217</v>
      </c>
      <c r="DV193" s="22">
        <v>4.423</v>
      </c>
      <c r="DW193" s="22">
        <v>321.4433642324214</v>
      </c>
      <c r="DX193" s="22">
        <v>18.084</v>
      </c>
      <c r="DY193" s="22">
        <v>835.9631718646317</v>
      </c>
      <c r="DZ193" s="22">
        <v>0</v>
      </c>
      <c r="EA193" s="22">
        <v>0</v>
      </c>
      <c r="EB193" s="22">
        <v>728.8</v>
      </c>
      <c r="EC193" s="22">
        <v>491.72189077936332</v>
      </c>
      <c r="ED193" s="22">
        <v>573.90300000000002</v>
      </c>
      <c r="EE193" s="22">
        <v>72.04752196799808</v>
      </c>
      <c r="EF193" s="22">
        <v>85.239000000000004</v>
      </c>
      <c r="EG193" s="22">
        <v>180.82328511596805</v>
      </c>
      <c r="EH193" s="22">
        <v>0.39400000000000002</v>
      </c>
      <c r="EI193" s="22">
        <v>236.7766497461929</v>
      </c>
      <c r="EJ193" s="22">
        <v>30.558</v>
      </c>
      <c r="EK193" s="22">
        <v>835.4115125335428</v>
      </c>
      <c r="EL193" s="22">
        <v>0</v>
      </c>
      <c r="EM193" s="22">
        <v>0</v>
      </c>
      <c r="EN193" s="22">
        <v>1.2549999999999999</v>
      </c>
      <c r="EO193" s="22">
        <v>1437.7768924302788</v>
      </c>
      <c r="EP193" s="22">
        <v>0.44900000000000001</v>
      </c>
      <c r="EQ193" s="22">
        <v>2434.8106904231627</v>
      </c>
      <c r="ER193" s="22">
        <v>58.247</v>
      </c>
      <c r="ES193" s="22">
        <v>286.97936374405549</v>
      </c>
      <c r="ET193" s="22">
        <v>826.20600000000002</v>
      </c>
      <c r="EU193" s="22">
        <v>383.97833349067906</v>
      </c>
      <c r="EV193" s="22">
        <v>0</v>
      </c>
      <c r="EW193" s="22">
        <v>0</v>
      </c>
      <c r="EX193" s="22">
        <v>7.3999999999999996E-2</v>
      </c>
      <c r="EY193" s="22">
        <v>3351.6216216216217</v>
      </c>
      <c r="EZ193" s="22">
        <v>3.09</v>
      </c>
      <c r="FA193" s="22">
        <v>1329.2498381877024</v>
      </c>
      <c r="FB193" s="22">
        <v>0</v>
      </c>
      <c r="FC193" s="22">
        <v>0</v>
      </c>
      <c r="FD193" s="22">
        <v>1.83</v>
      </c>
      <c r="FE193" s="22">
        <v>6391.6114754098362</v>
      </c>
      <c r="FF193" s="22">
        <v>3.5529999999999999</v>
      </c>
      <c r="FG193" s="22">
        <v>927.65099915564304</v>
      </c>
      <c r="FH193" s="22">
        <v>5.1180000000000003</v>
      </c>
      <c r="FI193" s="22">
        <v>740.4943337241109</v>
      </c>
      <c r="FJ193" s="22">
        <v>1.1299999999999999</v>
      </c>
      <c r="FK193" s="22">
        <v>1345.7469026548672</v>
      </c>
      <c r="FL193" s="22">
        <v>1519.192</v>
      </c>
      <c r="FM193" s="22">
        <v>565.26231246610041</v>
      </c>
      <c r="FN193" s="22">
        <v>0</v>
      </c>
      <c r="FO193" s="22">
        <v>0</v>
      </c>
      <c r="FP193" s="22">
        <v>0</v>
      </c>
      <c r="FQ193" s="22">
        <v>0</v>
      </c>
      <c r="FR193" s="22">
        <v>10.593999999999999</v>
      </c>
      <c r="FS193" s="22">
        <v>320.98621861430996</v>
      </c>
      <c r="FT193" s="22">
        <v>0</v>
      </c>
      <c r="FU193" s="22">
        <v>0</v>
      </c>
      <c r="FV193" s="22">
        <v>0</v>
      </c>
      <c r="FW193" s="22">
        <v>0</v>
      </c>
      <c r="FX193" s="22">
        <v>205.40799999999999</v>
      </c>
      <c r="FY193" s="22">
        <v>924.31730993924293</v>
      </c>
      <c r="FZ193" s="22">
        <v>0</v>
      </c>
      <c r="GA193" s="22">
        <v>0</v>
      </c>
      <c r="GB193" s="22">
        <v>5.6269999999999998</v>
      </c>
      <c r="GC193" s="22">
        <v>2053.2400924115868</v>
      </c>
      <c r="GD193" s="22">
        <v>6.3E-2</v>
      </c>
      <c r="GE193" s="22">
        <v>3845.1428571428573</v>
      </c>
      <c r="GF193" s="22">
        <v>0</v>
      </c>
      <c r="GG193" s="22">
        <v>0</v>
      </c>
      <c r="GH193" s="22">
        <v>0.59</v>
      </c>
      <c r="GI193" s="22">
        <v>2680.0474576271185</v>
      </c>
      <c r="GJ193" s="22">
        <v>0.09</v>
      </c>
      <c r="GK193" s="22">
        <v>439.2</v>
      </c>
      <c r="GL193" s="22">
        <v>1.409</v>
      </c>
      <c r="GM193" s="22">
        <v>1665.5074520936835</v>
      </c>
      <c r="GN193" s="22">
        <v>0</v>
      </c>
      <c r="GO193" s="22">
        <v>0</v>
      </c>
      <c r="GP193" s="22">
        <v>0</v>
      </c>
      <c r="GQ193" s="22">
        <v>0</v>
      </c>
      <c r="GR193" s="22">
        <v>11.621</v>
      </c>
      <c r="GS193" s="22">
        <v>1264.9803803459256</v>
      </c>
      <c r="GT193" s="22">
        <v>0</v>
      </c>
      <c r="GU193" s="22">
        <v>0</v>
      </c>
      <c r="GV193" s="22">
        <v>0.629</v>
      </c>
      <c r="GW193" s="22">
        <v>7731.4499205087441</v>
      </c>
      <c r="GX193" s="22">
        <v>5.2889999999999997</v>
      </c>
      <c r="GY193" s="22">
        <v>877.38343732274529</v>
      </c>
      <c r="GZ193" s="22">
        <v>7.6999999999999999E-2</v>
      </c>
      <c r="HA193" s="22">
        <v>5763.9740259740256</v>
      </c>
      <c r="HB193" s="22">
        <v>0</v>
      </c>
      <c r="HC193" s="22">
        <v>0</v>
      </c>
      <c r="HD193" s="22">
        <v>0</v>
      </c>
      <c r="HE193" s="22">
        <v>0</v>
      </c>
      <c r="HF193" s="22">
        <v>0</v>
      </c>
      <c r="HG193" s="22">
        <v>0</v>
      </c>
      <c r="HH193" s="22">
        <v>0</v>
      </c>
      <c r="HI193" s="22">
        <v>0</v>
      </c>
      <c r="HJ193" s="22">
        <v>0</v>
      </c>
      <c r="HK193" s="22">
        <v>0</v>
      </c>
      <c r="HL193" s="22">
        <v>0.83099999999999996</v>
      </c>
      <c r="HM193" s="22">
        <v>719.90252707581226</v>
      </c>
      <c r="HN193" s="22">
        <v>0</v>
      </c>
      <c r="HO193" s="22">
        <v>0</v>
      </c>
      <c r="HP193" s="22">
        <v>4.7949999999999999</v>
      </c>
      <c r="HQ193" s="22">
        <v>866.46694473409798</v>
      </c>
      <c r="HR193" s="22">
        <v>0</v>
      </c>
      <c r="HS193" s="22">
        <v>0</v>
      </c>
      <c r="HT193" s="22">
        <v>6.3630000000000004</v>
      </c>
      <c r="HU193" s="22">
        <v>921.73094452302382</v>
      </c>
      <c r="HV193" s="22">
        <v>0</v>
      </c>
      <c r="HW193" s="22">
        <v>0</v>
      </c>
      <c r="HX193" s="22">
        <v>0</v>
      </c>
      <c r="HY193" s="22">
        <v>0</v>
      </c>
      <c r="HZ193" s="22">
        <v>2.0819999999999999</v>
      </c>
      <c r="IA193" s="22">
        <v>951.92555235350619</v>
      </c>
      <c r="IB193" s="22">
        <v>0</v>
      </c>
      <c r="IC193" s="22">
        <v>0</v>
      </c>
      <c r="ID193" s="22">
        <v>4.2809999999999997</v>
      </c>
      <c r="IE193" s="22">
        <v>907.04625087596355</v>
      </c>
      <c r="IF193" s="22">
        <v>0</v>
      </c>
      <c r="IG193" s="22">
        <v>0</v>
      </c>
    </row>
    <row r="194" spans="1:241" s="42" customFormat="1" ht="12.75" customHeight="1">
      <c r="A194" s="23"/>
      <c r="B194" s="24"/>
      <c r="C194" s="25"/>
      <c r="D194" s="26"/>
      <c r="E194" s="27"/>
      <c r="F194" s="28" t="str">
        <f t="shared" si="8"/>
        <v/>
      </c>
      <c r="G194" s="28" t="str">
        <f t="shared" si="9"/>
        <v/>
      </c>
      <c r="H194" s="28" t="str">
        <f t="shared" si="10"/>
        <v/>
      </c>
      <c r="I194" s="28" t="str">
        <f t="shared" si="11"/>
        <v/>
      </c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  <c r="HW194" s="28"/>
      <c r="HX194" s="28"/>
      <c r="HY194" s="28"/>
      <c r="HZ194" s="28"/>
      <c r="IA194" s="28"/>
      <c r="IB194" s="28"/>
      <c r="IC194" s="28"/>
      <c r="ID194" s="28"/>
      <c r="IE194" s="28"/>
      <c r="IF194" s="28"/>
      <c r="IG194" s="28"/>
    </row>
    <row r="195" spans="1:241" s="42" customFormat="1" ht="12.75" customHeight="1">
      <c r="A195" s="23"/>
      <c r="B195" s="24" t="s">
        <v>301</v>
      </c>
      <c r="C195" s="25"/>
      <c r="D195" s="26"/>
      <c r="E195" s="27">
        <v>154</v>
      </c>
      <c r="F195" s="28">
        <f t="shared" si="8"/>
        <v>190406.12</v>
      </c>
      <c r="G195" s="28">
        <f t="shared" si="9"/>
        <v>321.49580708330166</v>
      </c>
      <c r="H195" s="28">
        <f t="shared" si="10"/>
        <v>188135.63800000001</v>
      </c>
      <c r="I195" s="28">
        <f t="shared" si="11"/>
        <v>315.4755130869994</v>
      </c>
      <c r="J195" s="28">
        <v>185333.247</v>
      </c>
      <c r="K195" s="28">
        <v>311.36169157496062</v>
      </c>
      <c r="L195" s="28">
        <v>2800.6129999999998</v>
      </c>
      <c r="M195" s="28">
        <v>587.65168589876578</v>
      </c>
      <c r="N195" s="28">
        <v>0</v>
      </c>
      <c r="O195" s="28">
        <v>0</v>
      </c>
      <c r="P195" s="28">
        <v>1214.6420000000001</v>
      </c>
      <c r="Q195" s="28">
        <v>1591.8886231498664</v>
      </c>
      <c r="R195" s="28">
        <v>0</v>
      </c>
      <c r="S195" s="28">
        <v>0</v>
      </c>
      <c r="T195" s="28">
        <v>0.11799999999999999</v>
      </c>
      <c r="U195" s="28">
        <v>1832.2457627118645</v>
      </c>
      <c r="V195" s="28">
        <v>0</v>
      </c>
      <c r="W195" s="28">
        <v>0</v>
      </c>
      <c r="X195" s="28">
        <v>0</v>
      </c>
      <c r="Y195" s="28">
        <v>0</v>
      </c>
      <c r="Z195" s="28">
        <v>0</v>
      </c>
      <c r="AA195" s="28">
        <v>0</v>
      </c>
      <c r="AB195" s="28">
        <v>0.253</v>
      </c>
      <c r="AC195" s="28">
        <v>912.17786561264825</v>
      </c>
      <c r="AD195" s="28">
        <v>0</v>
      </c>
      <c r="AE195" s="28">
        <v>0</v>
      </c>
      <c r="AF195" s="28">
        <v>134.06299999999999</v>
      </c>
      <c r="AG195" s="28">
        <v>1074.25072540522</v>
      </c>
      <c r="AH195" s="28">
        <v>0</v>
      </c>
      <c r="AI195" s="28">
        <v>0</v>
      </c>
      <c r="AJ195" s="28">
        <v>15.351000000000001</v>
      </c>
      <c r="AK195" s="28">
        <v>1036.454823789981</v>
      </c>
      <c r="AL195" s="28">
        <v>0</v>
      </c>
      <c r="AM195" s="28">
        <v>0</v>
      </c>
      <c r="AN195" s="28">
        <v>0.29799999999999999</v>
      </c>
      <c r="AO195" s="28">
        <v>513.76174496644296</v>
      </c>
      <c r="AP195" s="28">
        <v>0</v>
      </c>
      <c r="AQ195" s="28">
        <v>0</v>
      </c>
      <c r="AR195" s="28">
        <v>2.919</v>
      </c>
      <c r="AS195" s="28">
        <v>1419.5936964713942</v>
      </c>
      <c r="AT195" s="28">
        <v>0</v>
      </c>
      <c r="AU195" s="28">
        <v>0</v>
      </c>
      <c r="AV195" s="28">
        <v>13.997</v>
      </c>
      <c r="AW195" s="28">
        <v>700.31242409087668</v>
      </c>
      <c r="AX195" s="28">
        <v>36.313000000000002</v>
      </c>
      <c r="AY195" s="28">
        <v>340.14818384600557</v>
      </c>
      <c r="AZ195" s="28">
        <v>0</v>
      </c>
      <c r="BA195" s="28">
        <v>0</v>
      </c>
      <c r="BB195" s="28">
        <v>435.38</v>
      </c>
      <c r="BC195" s="28">
        <v>96.284294179796959</v>
      </c>
      <c r="BD195" s="28">
        <v>10.813000000000001</v>
      </c>
      <c r="BE195" s="28">
        <v>44.517617682419306</v>
      </c>
      <c r="BF195" s="28">
        <v>23.402000000000001</v>
      </c>
      <c r="BG195" s="28">
        <v>788.20523886847275</v>
      </c>
      <c r="BH195" s="28">
        <v>0</v>
      </c>
      <c r="BI195" s="28">
        <v>0</v>
      </c>
      <c r="BJ195" s="28">
        <v>21.289000000000001</v>
      </c>
      <c r="BK195" s="28">
        <v>1168.4716989994834</v>
      </c>
      <c r="BL195" s="28">
        <v>83.986000000000004</v>
      </c>
      <c r="BM195" s="28">
        <v>67.568832900721546</v>
      </c>
      <c r="BN195" s="28">
        <v>3.6930000000000001</v>
      </c>
      <c r="BO195" s="28">
        <v>268.77822908204712</v>
      </c>
      <c r="BP195" s="28">
        <v>44669.415999999997</v>
      </c>
      <c r="BQ195" s="28">
        <v>45.79605513535256</v>
      </c>
      <c r="BR195" s="28">
        <v>4256.99</v>
      </c>
      <c r="BS195" s="28">
        <v>64.306376336331539</v>
      </c>
      <c r="BT195" s="28">
        <v>13715.412</v>
      </c>
      <c r="BU195" s="28">
        <v>44.064580342172732</v>
      </c>
      <c r="BV195" s="28">
        <v>123.712</v>
      </c>
      <c r="BW195" s="28">
        <v>391.10977108122091</v>
      </c>
      <c r="BX195" s="28">
        <v>18725.526000000002</v>
      </c>
      <c r="BY195" s="28">
        <v>165.09505698264496</v>
      </c>
      <c r="BZ195" s="28">
        <v>109.337</v>
      </c>
      <c r="CA195" s="28">
        <v>178.33688504348939</v>
      </c>
      <c r="CB195" s="28">
        <v>18435.623</v>
      </c>
      <c r="CC195" s="28">
        <v>114.94864486000826</v>
      </c>
      <c r="CD195" s="28">
        <v>6.2350000000000003</v>
      </c>
      <c r="CE195" s="28">
        <v>991.2293504410585</v>
      </c>
      <c r="CF195" s="28">
        <v>23504.5</v>
      </c>
      <c r="CG195" s="28">
        <v>271.90497564296197</v>
      </c>
      <c r="CH195" s="28">
        <v>191.476</v>
      </c>
      <c r="CI195" s="28">
        <v>1179.1651277444694</v>
      </c>
      <c r="CJ195" s="28">
        <v>5878.5169999999998</v>
      </c>
      <c r="CK195" s="28">
        <v>485.06019902638707</v>
      </c>
      <c r="CL195" s="28">
        <v>0.254</v>
      </c>
      <c r="CM195" s="28">
        <v>152.22047244094486</v>
      </c>
      <c r="CN195" s="28">
        <v>1268.519</v>
      </c>
      <c r="CO195" s="28">
        <v>314.44939650095898</v>
      </c>
      <c r="CP195" s="28">
        <v>3.1E-2</v>
      </c>
      <c r="CQ195" s="28">
        <v>236.90322580645162</v>
      </c>
      <c r="CR195" s="28">
        <v>5.0000000000000001E-3</v>
      </c>
      <c r="CS195" s="28">
        <v>172.8</v>
      </c>
      <c r="CT195" s="28">
        <v>0</v>
      </c>
      <c r="CU195" s="28">
        <v>0</v>
      </c>
      <c r="CV195" s="28">
        <v>87.117999999999995</v>
      </c>
      <c r="CW195" s="28">
        <v>169.47988934548545</v>
      </c>
      <c r="CX195" s="28">
        <v>26.009</v>
      </c>
      <c r="CY195" s="28">
        <v>1166.3839440193779</v>
      </c>
      <c r="CZ195" s="28">
        <v>2.4710000000000001</v>
      </c>
      <c r="DA195" s="28">
        <v>434.02954269526509</v>
      </c>
      <c r="DB195" s="28">
        <v>3253.5459999999998</v>
      </c>
      <c r="DC195" s="28">
        <v>278.21814721537669</v>
      </c>
      <c r="DD195" s="28">
        <v>1433.2349999999999</v>
      </c>
      <c r="DE195" s="28">
        <v>277.70937494549042</v>
      </c>
      <c r="DF195" s="28">
        <v>4.508</v>
      </c>
      <c r="DG195" s="28">
        <v>348.63731144631765</v>
      </c>
      <c r="DH195" s="28">
        <v>0.95299999999999996</v>
      </c>
      <c r="DI195" s="28">
        <v>95.817418677859393</v>
      </c>
      <c r="DJ195" s="28">
        <v>9.89</v>
      </c>
      <c r="DK195" s="28">
        <v>335.04903943377144</v>
      </c>
      <c r="DL195" s="28">
        <v>337.76299999999998</v>
      </c>
      <c r="DM195" s="28">
        <v>647.42764009083294</v>
      </c>
      <c r="DN195" s="28">
        <v>4.63</v>
      </c>
      <c r="DO195" s="28">
        <v>550.51295896328293</v>
      </c>
      <c r="DP195" s="28">
        <v>31.655000000000001</v>
      </c>
      <c r="DQ195" s="28">
        <v>730.48955931132514</v>
      </c>
      <c r="DR195" s="28">
        <v>42.895000000000003</v>
      </c>
      <c r="DS195" s="28">
        <v>175.22415199906749</v>
      </c>
      <c r="DT195" s="28">
        <v>1060.6590000000001</v>
      </c>
      <c r="DU195" s="28">
        <v>630.04827753311861</v>
      </c>
      <c r="DV195" s="28">
        <v>627.16600000000005</v>
      </c>
      <c r="DW195" s="28">
        <v>347.40043465366426</v>
      </c>
      <c r="DX195" s="28">
        <v>35.549999999999997</v>
      </c>
      <c r="DY195" s="28">
        <v>567.19066104078763</v>
      </c>
      <c r="DZ195" s="28">
        <v>304.98</v>
      </c>
      <c r="EA195" s="28">
        <v>541.60182962817225</v>
      </c>
      <c r="EB195" s="28">
        <v>6026.9660000000003</v>
      </c>
      <c r="EC195" s="28">
        <v>436.8110370956133</v>
      </c>
      <c r="ED195" s="28">
        <v>1220.2370000000001</v>
      </c>
      <c r="EE195" s="28">
        <v>80.462639634759469</v>
      </c>
      <c r="EF195" s="28">
        <v>1078.4670000000001</v>
      </c>
      <c r="EG195" s="28">
        <v>125.01088304046392</v>
      </c>
      <c r="EH195" s="28">
        <v>10.897</v>
      </c>
      <c r="EI195" s="28">
        <v>153.74442507112047</v>
      </c>
      <c r="EJ195" s="28">
        <v>459.06299999999999</v>
      </c>
      <c r="EK195" s="28">
        <v>459.9947501759018</v>
      </c>
      <c r="EL195" s="28">
        <v>0</v>
      </c>
      <c r="EM195" s="28">
        <v>0</v>
      </c>
      <c r="EN195" s="28">
        <v>126.137</v>
      </c>
      <c r="EO195" s="28">
        <v>1968.2012811466898</v>
      </c>
      <c r="EP195" s="28">
        <v>80.507999999999996</v>
      </c>
      <c r="EQ195" s="28">
        <v>2192.0380955929845</v>
      </c>
      <c r="ER195" s="28">
        <v>541.94799999999998</v>
      </c>
      <c r="ES195" s="28">
        <v>285.76370611202549</v>
      </c>
      <c r="ET195" s="28">
        <v>9120.1029999999992</v>
      </c>
      <c r="EU195" s="28">
        <v>451.87519274727492</v>
      </c>
      <c r="EV195" s="28">
        <v>3.4000000000000002E-2</v>
      </c>
      <c r="EW195" s="28">
        <v>7223.3529411764703</v>
      </c>
      <c r="EX195" s="28">
        <v>0.64800000000000002</v>
      </c>
      <c r="EY195" s="28">
        <v>4633.7484567901238</v>
      </c>
      <c r="EZ195" s="28">
        <v>2199.8530000000001</v>
      </c>
      <c r="FA195" s="28">
        <v>1073.9330809831383</v>
      </c>
      <c r="FB195" s="28">
        <v>0</v>
      </c>
      <c r="FC195" s="28">
        <v>0</v>
      </c>
      <c r="FD195" s="28">
        <v>2427.8110000000001</v>
      </c>
      <c r="FE195" s="28">
        <v>5427.0773598109572</v>
      </c>
      <c r="FF195" s="28">
        <v>7394.8739999999998</v>
      </c>
      <c r="FG195" s="28">
        <v>420.45551634821629</v>
      </c>
      <c r="FH195" s="28">
        <v>2.8780000000000001</v>
      </c>
      <c r="FI195" s="28">
        <v>785.12369701181376</v>
      </c>
      <c r="FJ195" s="28">
        <v>43.996000000000002</v>
      </c>
      <c r="FK195" s="28">
        <v>2403.6650377307028</v>
      </c>
      <c r="FL195" s="28">
        <v>8847.4590000000007</v>
      </c>
      <c r="FM195" s="28">
        <v>564.06593045528666</v>
      </c>
      <c r="FN195" s="28">
        <v>2108.8629999999998</v>
      </c>
      <c r="FO195" s="28">
        <v>716.50489292097211</v>
      </c>
      <c r="FP195" s="28">
        <v>0</v>
      </c>
      <c r="FQ195" s="28">
        <v>0</v>
      </c>
      <c r="FR195" s="28">
        <v>70.727999999999994</v>
      </c>
      <c r="FS195" s="28">
        <v>491.07677298948084</v>
      </c>
      <c r="FT195" s="28">
        <v>34.375</v>
      </c>
      <c r="FU195" s="28">
        <v>1128.3277672727272</v>
      </c>
      <c r="FV195" s="28">
        <v>242</v>
      </c>
      <c r="FW195" s="28">
        <v>295</v>
      </c>
      <c r="FX195" s="28">
        <v>4732.6530000000002</v>
      </c>
      <c r="FY195" s="28">
        <v>516.08070082467486</v>
      </c>
      <c r="FZ195" s="28">
        <v>449.46499999999997</v>
      </c>
      <c r="GA195" s="28">
        <v>140.91928181282191</v>
      </c>
      <c r="GB195" s="28">
        <v>455.27800000000002</v>
      </c>
      <c r="GC195" s="28">
        <v>726.02889443373056</v>
      </c>
      <c r="GD195" s="28">
        <v>4.0949999999999998</v>
      </c>
      <c r="GE195" s="28">
        <v>2112.4923076923078</v>
      </c>
      <c r="GF195" s="28">
        <v>4.0720000000000001</v>
      </c>
      <c r="GG195" s="28">
        <v>11739.0221021611</v>
      </c>
      <c r="GH195" s="28">
        <v>224.15</v>
      </c>
      <c r="GI195" s="28">
        <v>973.3738612536248</v>
      </c>
      <c r="GJ195" s="28">
        <v>72.28</v>
      </c>
      <c r="GK195" s="28">
        <v>1093.4368981737687</v>
      </c>
      <c r="GL195" s="28">
        <v>8.9239999999999995</v>
      </c>
      <c r="GM195" s="28">
        <v>1200.9110264455401</v>
      </c>
      <c r="GN195" s="28">
        <v>0</v>
      </c>
      <c r="GO195" s="28">
        <v>0</v>
      </c>
      <c r="GP195" s="28">
        <v>1.778</v>
      </c>
      <c r="GQ195" s="28">
        <v>409.83464566929132</v>
      </c>
      <c r="GR195" s="28">
        <v>1835.3879999999999</v>
      </c>
      <c r="GS195" s="28">
        <v>880.25538741672062</v>
      </c>
      <c r="GT195" s="28">
        <v>5.9530000000000003</v>
      </c>
      <c r="GU195" s="28">
        <v>1816.5298168990425</v>
      </c>
      <c r="GV195" s="28">
        <v>34.863999999999997</v>
      </c>
      <c r="GW195" s="28">
        <v>8620.6315110142259</v>
      </c>
      <c r="GX195" s="28">
        <v>781.36400000000003</v>
      </c>
      <c r="GY195" s="28">
        <v>524.01509027802661</v>
      </c>
      <c r="GZ195" s="28">
        <v>3.2210000000000001</v>
      </c>
      <c r="HA195" s="28">
        <v>2258.2552002483699</v>
      </c>
      <c r="HB195" s="28">
        <v>2.48</v>
      </c>
      <c r="HC195" s="28">
        <v>768.48104838709673</v>
      </c>
      <c r="HD195" s="28">
        <v>0</v>
      </c>
      <c r="HE195" s="28">
        <v>0</v>
      </c>
      <c r="HF195" s="28">
        <v>0</v>
      </c>
      <c r="HG195" s="28">
        <v>0</v>
      </c>
      <c r="HH195" s="28">
        <v>0</v>
      </c>
      <c r="HI195" s="28">
        <v>0</v>
      </c>
      <c r="HJ195" s="28">
        <v>0</v>
      </c>
      <c r="HK195" s="28">
        <v>0</v>
      </c>
      <c r="HL195" s="28">
        <v>366.04700000000003</v>
      </c>
      <c r="HM195" s="28">
        <v>747.09530470130881</v>
      </c>
      <c r="HN195" s="28">
        <v>5.6749999999999998</v>
      </c>
      <c r="HO195" s="28">
        <v>1654.3048458149781</v>
      </c>
      <c r="HP195" s="28">
        <v>647.41200000000003</v>
      </c>
      <c r="HQ195" s="28">
        <v>962.23468672190199</v>
      </c>
      <c r="HR195" s="28">
        <v>0.27800000000000002</v>
      </c>
      <c r="HS195" s="28">
        <v>5128.1366906474823</v>
      </c>
      <c r="HT195" s="28">
        <v>426.59100000000001</v>
      </c>
      <c r="HU195" s="28">
        <v>516.88803561256566</v>
      </c>
      <c r="HV195" s="28">
        <v>2.5499999999999998</v>
      </c>
      <c r="HW195" s="28">
        <v>6140.6015686274513</v>
      </c>
      <c r="HX195" s="28">
        <v>0</v>
      </c>
      <c r="HY195" s="28">
        <v>0</v>
      </c>
      <c r="HZ195" s="28">
        <v>311.387</v>
      </c>
      <c r="IA195" s="28">
        <v>311.84337175283491</v>
      </c>
      <c r="IB195" s="28">
        <v>2.339</v>
      </c>
      <c r="IC195" s="28">
        <v>6351.8187259512615</v>
      </c>
      <c r="ID195" s="28">
        <v>115.20399999999999</v>
      </c>
      <c r="IE195" s="28">
        <v>1071.1070101732578</v>
      </c>
      <c r="IF195" s="28">
        <v>0.21099999999999999</v>
      </c>
      <c r="IG195" s="28">
        <v>3799.1943127962086</v>
      </c>
    </row>
    <row r="196" spans="1:241" ht="12.75" customHeight="1">
      <c r="A196" s="38"/>
      <c r="B196" s="39"/>
      <c r="C196" s="40" t="s">
        <v>302</v>
      </c>
      <c r="D196" s="41" t="s">
        <v>303</v>
      </c>
      <c r="E196" s="21">
        <v>155</v>
      </c>
      <c r="F196" s="22">
        <f t="shared" si="8"/>
        <v>2352.7289999999998</v>
      </c>
      <c r="G196" s="22">
        <f t="shared" si="9"/>
        <v>662.03866276141457</v>
      </c>
      <c r="H196" s="22">
        <f t="shared" si="10"/>
        <v>2352.7289999999998</v>
      </c>
      <c r="I196" s="22">
        <f t="shared" si="11"/>
        <v>662.03866276141457</v>
      </c>
      <c r="J196" s="22">
        <v>154.33000000000001</v>
      </c>
      <c r="K196" s="22">
        <v>605.79650748396296</v>
      </c>
      <c r="L196" s="22">
        <v>2198.3989999999999</v>
      </c>
      <c r="M196" s="22">
        <v>665.98692321093677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v>0</v>
      </c>
      <c r="AQ196" s="22">
        <v>0</v>
      </c>
      <c r="AR196" s="22">
        <v>0</v>
      </c>
      <c r="AS196" s="22">
        <v>0</v>
      </c>
      <c r="AT196" s="22">
        <v>0</v>
      </c>
      <c r="AU196" s="22"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v>0</v>
      </c>
      <c r="BA196" s="22">
        <v>0</v>
      </c>
      <c r="BB196" s="22">
        <v>0</v>
      </c>
      <c r="BC196" s="22">
        <v>0</v>
      </c>
      <c r="BD196" s="22">
        <v>0</v>
      </c>
      <c r="BE196" s="22">
        <v>0</v>
      </c>
      <c r="BF196" s="22">
        <v>0</v>
      </c>
      <c r="BG196" s="22">
        <v>0</v>
      </c>
      <c r="BH196" s="22">
        <v>0</v>
      </c>
      <c r="BI196" s="22">
        <v>0</v>
      </c>
      <c r="BJ196" s="22">
        <v>0</v>
      </c>
      <c r="BK196" s="22">
        <v>0</v>
      </c>
      <c r="BL196" s="22">
        <v>0</v>
      </c>
      <c r="BM196" s="22">
        <v>0</v>
      </c>
      <c r="BN196" s="22">
        <v>0</v>
      </c>
      <c r="BO196" s="22">
        <v>0</v>
      </c>
      <c r="BP196" s="22">
        <v>0</v>
      </c>
      <c r="BQ196" s="22">
        <v>0</v>
      </c>
      <c r="BR196" s="22">
        <v>0</v>
      </c>
      <c r="BS196" s="22">
        <v>0</v>
      </c>
      <c r="BT196" s="22">
        <v>0</v>
      </c>
      <c r="BU196" s="22">
        <v>0</v>
      </c>
      <c r="BV196" s="22">
        <v>0</v>
      </c>
      <c r="BW196" s="22">
        <v>0</v>
      </c>
      <c r="BX196" s="22">
        <v>0</v>
      </c>
      <c r="BY196" s="22">
        <v>0</v>
      </c>
      <c r="BZ196" s="22">
        <v>0</v>
      </c>
      <c r="CA196" s="22">
        <v>0</v>
      </c>
      <c r="CB196" s="22">
        <v>0</v>
      </c>
      <c r="CC196" s="22">
        <v>0</v>
      </c>
      <c r="CD196" s="22">
        <v>0</v>
      </c>
      <c r="CE196" s="22">
        <v>0</v>
      </c>
      <c r="CF196" s="22">
        <v>0</v>
      </c>
      <c r="CG196" s="22">
        <v>0</v>
      </c>
      <c r="CH196" s="22">
        <v>0</v>
      </c>
      <c r="CI196" s="22">
        <v>0</v>
      </c>
      <c r="CJ196" s="22">
        <v>0</v>
      </c>
      <c r="CK196" s="22">
        <v>0</v>
      </c>
      <c r="CL196" s="22">
        <v>0</v>
      </c>
      <c r="CM196" s="22">
        <v>0</v>
      </c>
      <c r="CN196" s="22">
        <v>0</v>
      </c>
      <c r="CO196" s="22">
        <v>0</v>
      </c>
      <c r="CP196" s="22">
        <v>0</v>
      </c>
      <c r="CQ196" s="22">
        <v>0</v>
      </c>
      <c r="CR196" s="22">
        <v>0</v>
      </c>
      <c r="CS196" s="22">
        <v>0</v>
      </c>
      <c r="CT196" s="22">
        <v>0</v>
      </c>
      <c r="CU196" s="22">
        <v>0</v>
      </c>
      <c r="CV196" s="22">
        <v>0</v>
      </c>
      <c r="CW196" s="22">
        <v>0</v>
      </c>
      <c r="CX196" s="22">
        <v>0</v>
      </c>
      <c r="CY196" s="22">
        <v>0</v>
      </c>
      <c r="CZ196" s="22">
        <v>0</v>
      </c>
      <c r="DA196" s="22">
        <v>0</v>
      </c>
      <c r="DB196" s="22">
        <v>0</v>
      </c>
      <c r="DC196" s="22">
        <v>0</v>
      </c>
      <c r="DD196" s="22">
        <v>0</v>
      </c>
      <c r="DE196" s="22">
        <v>0</v>
      </c>
      <c r="DF196" s="22">
        <v>0</v>
      </c>
      <c r="DG196" s="22">
        <v>0</v>
      </c>
      <c r="DH196" s="22">
        <v>0</v>
      </c>
      <c r="DI196" s="22">
        <v>0</v>
      </c>
      <c r="DJ196" s="22">
        <v>0</v>
      </c>
      <c r="DK196" s="22">
        <v>0</v>
      </c>
      <c r="DL196" s="22">
        <v>0</v>
      </c>
      <c r="DM196" s="22">
        <v>0</v>
      </c>
      <c r="DN196" s="22">
        <v>0</v>
      </c>
      <c r="DO196" s="22">
        <v>0</v>
      </c>
      <c r="DP196" s="22">
        <v>0</v>
      </c>
      <c r="DQ196" s="22">
        <v>0</v>
      </c>
      <c r="DR196" s="22">
        <v>0</v>
      </c>
      <c r="DS196" s="22">
        <v>0</v>
      </c>
      <c r="DT196" s="22">
        <v>0</v>
      </c>
      <c r="DU196" s="22">
        <v>0</v>
      </c>
      <c r="DV196" s="22">
        <v>0</v>
      </c>
      <c r="DW196" s="22">
        <v>0</v>
      </c>
      <c r="DX196" s="22">
        <v>0</v>
      </c>
      <c r="DY196" s="22">
        <v>0</v>
      </c>
      <c r="DZ196" s="22">
        <v>0</v>
      </c>
      <c r="EA196" s="22">
        <v>0</v>
      </c>
      <c r="EB196" s="22">
        <v>0</v>
      </c>
      <c r="EC196" s="22">
        <v>0</v>
      </c>
      <c r="ED196" s="22">
        <v>0</v>
      </c>
      <c r="EE196" s="22">
        <v>0</v>
      </c>
      <c r="EF196" s="22">
        <v>0</v>
      </c>
      <c r="EG196" s="22">
        <v>0</v>
      </c>
      <c r="EH196" s="22">
        <v>0</v>
      </c>
      <c r="EI196" s="22">
        <v>0</v>
      </c>
      <c r="EJ196" s="22">
        <v>0</v>
      </c>
      <c r="EK196" s="22">
        <v>0</v>
      </c>
      <c r="EL196" s="22">
        <v>0</v>
      </c>
      <c r="EM196" s="22">
        <v>0</v>
      </c>
      <c r="EN196" s="22">
        <v>0</v>
      </c>
      <c r="EO196" s="22">
        <v>0</v>
      </c>
      <c r="EP196" s="22">
        <v>0</v>
      </c>
      <c r="EQ196" s="22">
        <v>0</v>
      </c>
      <c r="ER196" s="22">
        <v>0</v>
      </c>
      <c r="ES196" s="22">
        <v>0</v>
      </c>
      <c r="ET196" s="22">
        <v>0</v>
      </c>
      <c r="EU196" s="22">
        <v>0</v>
      </c>
      <c r="EV196" s="22">
        <v>0</v>
      </c>
      <c r="EW196" s="22">
        <v>0</v>
      </c>
      <c r="EX196" s="22">
        <v>0</v>
      </c>
      <c r="EY196" s="22">
        <v>0</v>
      </c>
      <c r="EZ196" s="22">
        <v>0</v>
      </c>
      <c r="FA196" s="22">
        <v>0</v>
      </c>
      <c r="FB196" s="22">
        <v>0</v>
      </c>
      <c r="FC196" s="22">
        <v>0</v>
      </c>
      <c r="FD196" s="22">
        <v>0</v>
      </c>
      <c r="FE196" s="22">
        <v>0</v>
      </c>
      <c r="FF196" s="22">
        <v>0</v>
      </c>
      <c r="FG196" s="22">
        <v>0</v>
      </c>
      <c r="FH196" s="22">
        <v>0</v>
      </c>
      <c r="FI196" s="22">
        <v>0</v>
      </c>
      <c r="FJ196" s="22">
        <v>0</v>
      </c>
      <c r="FK196" s="22">
        <v>0</v>
      </c>
      <c r="FL196" s="22">
        <v>154.33000000000001</v>
      </c>
      <c r="FM196" s="22">
        <v>605.79650748396296</v>
      </c>
      <c r="FN196" s="22">
        <v>1956.3989999999999</v>
      </c>
      <c r="FO196" s="22">
        <v>711.87676235778076</v>
      </c>
      <c r="FP196" s="22">
        <v>0</v>
      </c>
      <c r="FQ196" s="22">
        <v>0</v>
      </c>
      <c r="FR196" s="22">
        <v>0</v>
      </c>
      <c r="FS196" s="22">
        <v>0</v>
      </c>
      <c r="FT196" s="22">
        <v>0</v>
      </c>
      <c r="FU196" s="22">
        <v>0</v>
      </c>
      <c r="FV196" s="22">
        <v>242</v>
      </c>
      <c r="FW196" s="22">
        <v>295</v>
      </c>
      <c r="FX196" s="22">
        <v>0</v>
      </c>
      <c r="FY196" s="22">
        <v>0</v>
      </c>
      <c r="FZ196" s="22">
        <v>0</v>
      </c>
      <c r="GA196" s="22">
        <v>0</v>
      </c>
      <c r="GB196" s="22">
        <v>0</v>
      </c>
      <c r="GC196" s="22">
        <v>0</v>
      </c>
      <c r="GD196" s="22">
        <v>0</v>
      </c>
      <c r="GE196" s="22">
        <v>0</v>
      </c>
      <c r="GF196" s="22">
        <v>0</v>
      </c>
      <c r="GG196" s="22">
        <v>0</v>
      </c>
      <c r="GH196" s="22">
        <v>0</v>
      </c>
      <c r="GI196" s="22">
        <v>0</v>
      </c>
      <c r="GJ196" s="22">
        <v>0</v>
      </c>
      <c r="GK196" s="22">
        <v>0</v>
      </c>
      <c r="GL196" s="22">
        <v>0</v>
      </c>
      <c r="GM196" s="22">
        <v>0</v>
      </c>
      <c r="GN196" s="22">
        <v>0</v>
      </c>
      <c r="GO196" s="22">
        <v>0</v>
      </c>
      <c r="GP196" s="22">
        <v>0</v>
      </c>
      <c r="GQ196" s="22">
        <v>0</v>
      </c>
      <c r="GR196" s="22">
        <v>0</v>
      </c>
      <c r="GS196" s="22">
        <v>0</v>
      </c>
      <c r="GT196" s="22">
        <v>0</v>
      </c>
      <c r="GU196" s="22">
        <v>0</v>
      </c>
      <c r="GV196" s="22">
        <v>0</v>
      </c>
      <c r="GW196" s="22">
        <v>0</v>
      </c>
      <c r="GX196" s="22">
        <v>0</v>
      </c>
      <c r="GY196" s="22">
        <v>0</v>
      </c>
      <c r="GZ196" s="22">
        <v>0</v>
      </c>
      <c r="HA196" s="22">
        <v>0</v>
      </c>
      <c r="HB196" s="22">
        <v>0</v>
      </c>
      <c r="HC196" s="22">
        <v>0</v>
      </c>
      <c r="HD196" s="22">
        <v>0</v>
      </c>
      <c r="HE196" s="22">
        <v>0</v>
      </c>
      <c r="HF196" s="22">
        <v>0</v>
      </c>
      <c r="HG196" s="22">
        <v>0</v>
      </c>
      <c r="HH196" s="22">
        <v>0</v>
      </c>
      <c r="HI196" s="22">
        <v>0</v>
      </c>
      <c r="HJ196" s="22">
        <v>0</v>
      </c>
      <c r="HK196" s="22">
        <v>0</v>
      </c>
      <c r="HL196" s="22">
        <v>0</v>
      </c>
      <c r="HM196" s="22">
        <v>0</v>
      </c>
      <c r="HN196" s="22">
        <v>0</v>
      </c>
      <c r="HO196" s="22">
        <v>0</v>
      </c>
      <c r="HP196" s="22">
        <v>0</v>
      </c>
      <c r="HQ196" s="22">
        <v>0</v>
      </c>
      <c r="HR196" s="22">
        <v>0</v>
      </c>
      <c r="HS196" s="22">
        <v>0</v>
      </c>
      <c r="HT196" s="22">
        <v>0</v>
      </c>
      <c r="HU196" s="22">
        <v>0</v>
      </c>
      <c r="HV196" s="22">
        <v>0</v>
      </c>
      <c r="HW196" s="22">
        <v>0</v>
      </c>
      <c r="HX196" s="22">
        <v>0</v>
      </c>
      <c r="HY196" s="22">
        <v>0</v>
      </c>
      <c r="HZ196" s="22">
        <v>0</v>
      </c>
      <c r="IA196" s="22">
        <v>0</v>
      </c>
      <c r="IB196" s="22">
        <v>0</v>
      </c>
      <c r="IC196" s="22">
        <v>0</v>
      </c>
      <c r="ID196" s="22">
        <v>0</v>
      </c>
      <c r="IE196" s="22">
        <v>0</v>
      </c>
      <c r="IF196" s="22">
        <v>0</v>
      </c>
      <c r="IG196" s="22">
        <v>0</v>
      </c>
    </row>
    <row r="197" spans="1:241" ht="12.75" customHeight="1">
      <c r="A197" s="38"/>
      <c r="B197" s="39"/>
      <c r="C197" s="40" t="s">
        <v>304</v>
      </c>
      <c r="D197" s="41" t="s">
        <v>133</v>
      </c>
      <c r="E197" s="21">
        <v>156</v>
      </c>
      <c r="F197" s="22">
        <f t="shared" si="8"/>
        <v>11775.907999999999</v>
      </c>
      <c r="G197" s="22">
        <f t="shared" si="9"/>
        <v>167.71347186136305</v>
      </c>
      <c r="H197" s="22">
        <f t="shared" si="10"/>
        <v>11676.349</v>
      </c>
      <c r="I197" s="22">
        <f t="shared" si="11"/>
        <v>162.06700673301216</v>
      </c>
      <c r="J197" s="22">
        <v>11676.349</v>
      </c>
      <c r="K197" s="22">
        <v>162.06700673301216</v>
      </c>
      <c r="L197" s="22">
        <v>0</v>
      </c>
      <c r="M197" s="22">
        <v>0</v>
      </c>
      <c r="N197" s="22">
        <v>0</v>
      </c>
      <c r="O197" s="22">
        <v>0</v>
      </c>
      <c r="P197" s="22">
        <v>0.48399999999999999</v>
      </c>
      <c r="Q197" s="22">
        <v>3138.504132231405</v>
      </c>
      <c r="R197" s="22">
        <v>0</v>
      </c>
      <c r="S197" s="22">
        <v>0</v>
      </c>
      <c r="T197" s="22">
        <v>2E-3</v>
      </c>
      <c r="U197" s="22">
        <v>1080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5.0759999999999996</v>
      </c>
      <c r="AG197" s="22">
        <v>1785.0167454688731</v>
      </c>
      <c r="AH197" s="22">
        <v>0</v>
      </c>
      <c r="AI197" s="22">
        <v>0</v>
      </c>
      <c r="AJ197" s="22">
        <v>0</v>
      </c>
      <c r="AK197" s="22"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v>0</v>
      </c>
      <c r="AQ197" s="22">
        <v>0</v>
      </c>
      <c r="AR197" s="22">
        <v>2.0409999999999999</v>
      </c>
      <c r="AS197" s="22">
        <v>1666.9127878490935</v>
      </c>
      <c r="AT197" s="22">
        <v>0</v>
      </c>
      <c r="AU197" s="22">
        <v>0</v>
      </c>
      <c r="AV197" s="22">
        <v>0.73599999999999999</v>
      </c>
      <c r="AW197" s="22">
        <v>607.95516304347825</v>
      </c>
      <c r="AX197" s="22">
        <v>0</v>
      </c>
      <c r="AY197" s="22">
        <v>0</v>
      </c>
      <c r="AZ197" s="22">
        <v>0</v>
      </c>
      <c r="BA197" s="22">
        <v>0</v>
      </c>
      <c r="BB197" s="22">
        <v>48.741</v>
      </c>
      <c r="BC197" s="22">
        <v>93.474138815371049</v>
      </c>
      <c r="BD197" s="22">
        <v>0</v>
      </c>
      <c r="BE197" s="22">
        <v>0</v>
      </c>
      <c r="BF197" s="22">
        <v>7.1970000000000001</v>
      </c>
      <c r="BG197" s="22">
        <v>544.23343059608169</v>
      </c>
      <c r="BH197" s="22">
        <v>0</v>
      </c>
      <c r="BI197" s="22">
        <v>0</v>
      </c>
      <c r="BJ197" s="22">
        <v>0.496</v>
      </c>
      <c r="BK197" s="22">
        <v>3029.0544354838707</v>
      </c>
      <c r="BL197" s="22">
        <v>11.631</v>
      </c>
      <c r="BM197" s="22">
        <v>101.17178230590662</v>
      </c>
      <c r="BN197" s="22">
        <v>0</v>
      </c>
      <c r="BO197" s="22">
        <v>0</v>
      </c>
      <c r="BP197" s="22">
        <v>4902.0550000000003</v>
      </c>
      <c r="BQ197" s="22">
        <v>31.404229246713875</v>
      </c>
      <c r="BR197" s="22">
        <v>57.262</v>
      </c>
      <c r="BS197" s="22">
        <v>29.924976424155634</v>
      </c>
      <c r="BT197" s="22">
        <v>2126.4940000000001</v>
      </c>
      <c r="BU197" s="22">
        <v>29.498707261812168</v>
      </c>
      <c r="BV197" s="22">
        <v>0</v>
      </c>
      <c r="BW197" s="22">
        <v>0</v>
      </c>
      <c r="BX197" s="22">
        <v>348.98700000000002</v>
      </c>
      <c r="BY197" s="22">
        <v>269.79016410353393</v>
      </c>
      <c r="BZ197" s="22">
        <v>28.052</v>
      </c>
      <c r="CA197" s="22">
        <v>59.07664337658634</v>
      </c>
      <c r="CB197" s="22">
        <v>833.63199999999995</v>
      </c>
      <c r="CC197" s="22">
        <v>133.36766103028674</v>
      </c>
      <c r="CD197" s="22">
        <v>1.113</v>
      </c>
      <c r="CE197" s="22">
        <v>1026.3153638814017</v>
      </c>
      <c r="CF197" s="22">
        <v>674.15599999999995</v>
      </c>
      <c r="CG197" s="22">
        <v>384.2956214882015</v>
      </c>
      <c r="CH197" s="22">
        <v>13.013</v>
      </c>
      <c r="CI197" s="22">
        <v>1685.2858679781757</v>
      </c>
      <c r="CJ197" s="22">
        <v>15.24</v>
      </c>
      <c r="CK197" s="22">
        <v>590.89691601049867</v>
      </c>
      <c r="CL197" s="22">
        <v>0</v>
      </c>
      <c r="CM197" s="22">
        <v>0</v>
      </c>
      <c r="CN197" s="22">
        <v>40.103999999999999</v>
      </c>
      <c r="CO197" s="22">
        <v>455.88023638539795</v>
      </c>
      <c r="CP197" s="22">
        <v>0</v>
      </c>
      <c r="CQ197" s="22">
        <v>0</v>
      </c>
      <c r="CR197" s="22">
        <v>0</v>
      </c>
      <c r="CS197" s="22">
        <v>0</v>
      </c>
      <c r="CT197" s="22">
        <v>0</v>
      </c>
      <c r="CU197" s="22">
        <v>0</v>
      </c>
      <c r="CV197" s="22">
        <v>0</v>
      </c>
      <c r="CW197" s="22">
        <v>0</v>
      </c>
      <c r="CX197" s="22">
        <v>0</v>
      </c>
      <c r="CY197" s="22">
        <v>0</v>
      </c>
      <c r="CZ197" s="22">
        <v>0</v>
      </c>
      <c r="DA197" s="22">
        <v>0</v>
      </c>
      <c r="DB197" s="22">
        <v>3.024</v>
      </c>
      <c r="DC197" s="22">
        <v>651.79464285714289</v>
      </c>
      <c r="DD197" s="22">
        <v>3.7909999999999999</v>
      </c>
      <c r="DE197" s="22">
        <v>384.21049854919545</v>
      </c>
      <c r="DF197" s="22">
        <v>1.042</v>
      </c>
      <c r="DG197" s="22">
        <v>368.43090211132437</v>
      </c>
      <c r="DH197" s="22">
        <v>0</v>
      </c>
      <c r="DI197" s="22">
        <v>0</v>
      </c>
      <c r="DJ197" s="22">
        <v>0</v>
      </c>
      <c r="DK197" s="22">
        <v>0</v>
      </c>
      <c r="DL197" s="22">
        <v>1.0589999999999999</v>
      </c>
      <c r="DM197" s="22">
        <v>2227.71671388102</v>
      </c>
      <c r="DN197" s="22">
        <v>0</v>
      </c>
      <c r="DO197" s="22">
        <v>0</v>
      </c>
      <c r="DP197" s="22">
        <v>0.86699999999999999</v>
      </c>
      <c r="DQ197" s="22">
        <v>768.95501730103808</v>
      </c>
      <c r="DR197" s="22">
        <v>0.64300000000000002</v>
      </c>
      <c r="DS197" s="22">
        <v>384.75272161741833</v>
      </c>
      <c r="DT197" s="22">
        <v>68.138999999999996</v>
      </c>
      <c r="DU197" s="22">
        <v>793.16075962371031</v>
      </c>
      <c r="DV197" s="22">
        <v>0</v>
      </c>
      <c r="DW197" s="22">
        <v>0</v>
      </c>
      <c r="DX197" s="22">
        <v>15.946</v>
      </c>
      <c r="DY197" s="22">
        <v>710.80433964630629</v>
      </c>
      <c r="DZ197" s="22">
        <v>0</v>
      </c>
      <c r="EA197" s="22">
        <v>0</v>
      </c>
      <c r="EB197" s="22">
        <v>234.483</v>
      </c>
      <c r="EC197" s="22">
        <v>561.35769757295839</v>
      </c>
      <c r="ED197" s="22">
        <v>208.833</v>
      </c>
      <c r="EE197" s="22">
        <v>52.656787959757317</v>
      </c>
      <c r="EF197" s="22">
        <v>41.401000000000003</v>
      </c>
      <c r="EG197" s="22">
        <v>141.95193352817563</v>
      </c>
      <c r="EH197" s="22">
        <v>0.63</v>
      </c>
      <c r="EI197" s="22">
        <v>394.9111111111111</v>
      </c>
      <c r="EJ197" s="22">
        <v>28.311</v>
      </c>
      <c r="EK197" s="22">
        <v>727.41948359294975</v>
      </c>
      <c r="EL197" s="22">
        <v>0</v>
      </c>
      <c r="EM197" s="22">
        <v>0</v>
      </c>
      <c r="EN197" s="22">
        <v>0.83199999999999996</v>
      </c>
      <c r="EO197" s="22">
        <v>2739.5805288461538</v>
      </c>
      <c r="EP197" s="22">
        <v>2.1080000000000001</v>
      </c>
      <c r="EQ197" s="22">
        <v>6571.7405123339659</v>
      </c>
      <c r="ER197" s="22">
        <v>118.602</v>
      </c>
      <c r="ES197" s="22">
        <v>223.36042393888803</v>
      </c>
      <c r="ET197" s="22">
        <v>1047.4970000000001</v>
      </c>
      <c r="EU197" s="22">
        <v>376.68937858533246</v>
      </c>
      <c r="EV197" s="22">
        <v>0</v>
      </c>
      <c r="EW197" s="22">
        <v>0</v>
      </c>
      <c r="EX197" s="22">
        <v>0.121</v>
      </c>
      <c r="EY197" s="22">
        <v>3888</v>
      </c>
      <c r="EZ197" s="22">
        <v>14.162000000000001</v>
      </c>
      <c r="FA197" s="22">
        <v>1960.4572094336959</v>
      </c>
      <c r="FB197" s="22">
        <v>0</v>
      </c>
      <c r="FC197" s="22">
        <v>0</v>
      </c>
      <c r="FD197" s="22">
        <v>4.3029999999999999</v>
      </c>
      <c r="FE197" s="22">
        <v>4531.5902858470836</v>
      </c>
      <c r="FF197" s="22">
        <v>0</v>
      </c>
      <c r="FG197" s="22">
        <v>0</v>
      </c>
      <c r="FH197" s="22">
        <v>0.59399999999999997</v>
      </c>
      <c r="FI197" s="22">
        <v>1267.6363636363637</v>
      </c>
      <c r="FJ197" s="22">
        <v>5.5190000000000001</v>
      </c>
      <c r="FK197" s="22">
        <v>1237.9003442652654</v>
      </c>
      <c r="FL197" s="22">
        <v>588.79399999999998</v>
      </c>
      <c r="FM197" s="22">
        <v>385.49886038240879</v>
      </c>
      <c r="FN197" s="22">
        <v>0</v>
      </c>
      <c r="FO197" s="22">
        <v>0</v>
      </c>
      <c r="FP197" s="22">
        <v>0</v>
      </c>
      <c r="FQ197" s="22">
        <v>0</v>
      </c>
      <c r="FR197" s="22">
        <v>0</v>
      </c>
      <c r="FS197" s="22">
        <v>0</v>
      </c>
      <c r="FT197" s="22">
        <v>0</v>
      </c>
      <c r="FU197" s="22">
        <v>0</v>
      </c>
      <c r="FV197" s="22">
        <v>0</v>
      </c>
      <c r="FW197" s="22">
        <v>0</v>
      </c>
      <c r="FX197" s="22">
        <v>95.21</v>
      </c>
      <c r="FY197" s="22">
        <v>1100.4270559815145</v>
      </c>
      <c r="FZ197" s="22">
        <v>0</v>
      </c>
      <c r="GA197" s="22">
        <v>0</v>
      </c>
      <c r="GB197" s="22">
        <v>62.195999999999998</v>
      </c>
      <c r="GC197" s="22">
        <v>862.51397195961158</v>
      </c>
      <c r="GD197" s="22">
        <v>0</v>
      </c>
      <c r="GE197" s="22">
        <v>0</v>
      </c>
      <c r="GF197" s="22">
        <v>0</v>
      </c>
      <c r="GG197" s="22">
        <v>0</v>
      </c>
      <c r="GH197" s="22">
        <v>10.722</v>
      </c>
      <c r="GI197" s="22">
        <v>861.60865510166013</v>
      </c>
      <c r="GJ197" s="22">
        <v>1.008</v>
      </c>
      <c r="GK197" s="22">
        <v>2963.0357142857142</v>
      </c>
      <c r="GL197" s="22">
        <v>0</v>
      </c>
      <c r="GM197" s="22">
        <v>0</v>
      </c>
      <c r="GN197" s="22">
        <v>0</v>
      </c>
      <c r="GO197" s="22">
        <v>0</v>
      </c>
      <c r="GP197" s="22">
        <v>0</v>
      </c>
      <c r="GQ197" s="22">
        <v>0</v>
      </c>
      <c r="GR197" s="22">
        <v>82.591999999999999</v>
      </c>
      <c r="GS197" s="22">
        <v>844.7850881441301</v>
      </c>
      <c r="GT197" s="22">
        <v>4.6399999999999997</v>
      </c>
      <c r="GU197" s="22">
        <v>1475.9853448275862</v>
      </c>
      <c r="GV197" s="22">
        <v>0.72199999999999998</v>
      </c>
      <c r="GW197" s="22">
        <v>10348.479224376732</v>
      </c>
      <c r="GX197" s="22">
        <v>53.805</v>
      </c>
      <c r="GY197" s="22">
        <v>565.78585633305454</v>
      </c>
      <c r="GZ197" s="22">
        <v>3.0000000000000001E-3</v>
      </c>
      <c r="HA197" s="22">
        <v>108</v>
      </c>
      <c r="HB197" s="22">
        <v>0</v>
      </c>
      <c r="HC197" s="22">
        <v>0</v>
      </c>
      <c r="HD197" s="22">
        <v>0</v>
      </c>
      <c r="HE197" s="22">
        <v>0</v>
      </c>
      <c r="HF197" s="22">
        <v>0</v>
      </c>
      <c r="HG197" s="22">
        <v>0</v>
      </c>
      <c r="HH197" s="22">
        <v>0</v>
      </c>
      <c r="HI197" s="22">
        <v>0</v>
      </c>
      <c r="HJ197" s="22">
        <v>0</v>
      </c>
      <c r="HK197" s="22">
        <v>0</v>
      </c>
      <c r="HL197" s="22">
        <v>0</v>
      </c>
      <c r="HM197" s="22">
        <v>0</v>
      </c>
      <c r="HN197" s="22">
        <v>4.6399999999999997</v>
      </c>
      <c r="HO197" s="22">
        <v>1475.9853448275862</v>
      </c>
      <c r="HP197" s="22">
        <v>28.062000000000001</v>
      </c>
      <c r="HQ197" s="22">
        <v>1135.2881476730097</v>
      </c>
      <c r="HR197" s="22">
        <v>0</v>
      </c>
      <c r="HS197" s="22">
        <v>0</v>
      </c>
      <c r="HT197" s="22">
        <v>12.327</v>
      </c>
      <c r="HU197" s="22">
        <v>487.25732132716797</v>
      </c>
      <c r="HV197" s="22">
        <v>0</v>
      </c>
      <c r="HW197" s="22">
        <v>0</v>
      </c>
      <c r="HX197" s="22">
        <v>0</v>
      </c>
      <c r="HY197" s="22">
        <v>0</v>
      </c>
      <c r="HZ197" s="22">
        <v>5.4930000000000003</v>
      </c>
      <c r="IA197" s="22">
        <v>254.01529219006008</v>
      </c>
      <c r="IB197" s="22">
        <v>0</v>
      </c>
      <c r="IC197" s="22">
        <v>0</v>
      </c>
      <c r="ID197" s="22">
        <v>6.8339999999999996</v>
      </c>
      <c r="IE197" s="22">
        <v>674.7314896107697</v>
      </c>
      <c r="IF197" s="22">
        <v>0</v>
      </c>
      <c r="IG197" s="22">
        <v>0</v>
      </c>
    </row>
    <row r="198" spans="1:241" ht="12.75" customHeight="1">
      <c r="A198" s="38"/>
      <c r="B198" s="39"/>
      <c r="C198" s="40" t="s">
        <v>305</v>
      </c>
      <c r="D198" s="41" t="s">
        <v>133</v>
      </c>
      <c r="E198" s="21">
        <v>157</v>
      </c>
      <c r="F198" s="22">
        <f t="shared" si="8"/>
        <v>5695.7380000000003</v>
      </c>
      <c r="G198" s="22">
        <f t="shared" si="9"/>
        <v>213.49134932119418</v>
      </c>
      <c r="H198" s="22">
        <f t="shared" si="10"/>
        <v>5653.6059999999998</v>
      </c>
      <c r="I198" s="22">
        <f t="shared" si="11"/>
        <v>209.86534063392457</v>
      </c>
      <c r="J198" s="22">
        <v>5653.6059999999998</v>
      </c>
      <c r="K198" s="22">
        <v>209.8653406339246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13.74</v>
      </c>
      <c r="AG198" s="22">
        <v>1991.135080058224</v>
      </c>
      <c r="AH198" s="22">
        <v>0</v>
      </c>
      <c r="AI198" s="22">
        <v>0</v>
      </c>
      <c r="AJ198" s="22">
        <v>0.59799999999999998</v>
      </c>
      <c r="AK198" s="22">
        <v>1804.5886287625417</v>
      </c>
      <c r="AL198" s="22">
        <v>0</v>
      </c>
      <c r="AM198" s="22">
        <v>0</v>
      </c>
      <c r="AN198" s="22">
        <v>0</v>
      </c>
      <c r="AO198" s="22">
        <v>0</v>
      </c>
      <c r="AP198" s="22">
        <v>0</v>
      </c>
      <c r="AQ198" s="22">
        <v>0</v>
      </c>
      <c r="AR198" s="22">
        <v>0</v>
      </c>
      <c r="AS198" s="22">
        <v>0</v>
      </c>
      <c r="AT198" s="22">
        <v>0</v>
      </c>
      <c r="AU198" s="22">
        <v>0</v>
      </c>
      <c r="AV198" s="22">
        <v>0</v>
      </c>
      <c r="AW198" s="22">
        <v>0</v>
      </c>
      <c r="AX198" s="22">
        <v>0</v>
      </c>
      <c r="AY198" s="22">
        <v>0</v>
      </c>
      <c r="AZ198" s="22">
        <v>0</v>
      </c>
      <c r="BA198" s="22">
        <v>0</v>
      </c>
      <c r="BB198" s="22">
        <v>60.456000000000003</v>
      </c>
      <c r="BC198" s="22">
        <v>89.638596665343385</v>
      </c>
      <c r="BD198" s="22">
        <v>0</v>
      </c>
      <c r="BE198" s="22">
        <v>0</v>
      </c>
      <c r="BF198" s="22">
        <v>1.1140000000000001</v>
      </c>
      <c r="BG198" s="22">
        <v>603.10323159784559</v>
      </c>
      <c r="BH198" s="22">
        <v>0</v>
      </c>
      <c r="BI198" s="22">
        <v>0</v>
      </c>
      <c r="BJ198" s="22">
        <v>7.0000000000000007E-2</v>
      </c>
      <c r="BK198" s="22">
        <v>2212.8857142857141</v>
      </c>
      <c r="BL198" s="22">
        <v>0</v>
      </c>
      <c r="BM198" s="22">
        <v>0</v>
      </c>
      <c r="BN198" s="22">
        <v>0</v>
      </c>
      <c r="BO198" s="22">
        <v>0</v>
      </c>
      <c r="BP198" s="22">
        <v>0</v>
      </c>
      <c r="BQ198" s="22">
        <v>0</v>
      </c>
      <c r="BR198" s="22">
        <v>0</v>
      </c>
      <c r="BS198" s="22">
        <v>0</v>
      </c>
      <c r="BT198" s="22">
        <v>3283.6480000000001</v>
      </c>
      <c r="BU198" s="22">
        <v>30.338029228467853</v>
      </c>
      <c r="BV198" s="22">
        <v>0</v>
      </c>
      <c r="BW198" s="22">
        <v>0</v>
      </c>
      <c r="BX198" s="22">
        <v>260.71300000000002</v>
      </c>
      <c r="BY198" s="22">
        <v>136.95528416304521</v>
      </c>
      <c r="BZ198" s="22">
        <v>0</v>
      </c>
      <c r="CA198" s="22">
        <v>0</v>
      </c>
      <c r="CB198" s="22">
        <v>346.18599999999998</v>
      </c>
      <c r="CC198" s="22">
        <v>160.55766553240167</v>
      </c>
      <c r="CD198" s="22">
        <v>3.6999999999999998E-2</v>
      </c>
      <c r="CE198" s="22">
        <v>175.13513513513513</v>
      </c>
      <c r="CF198" s="22">
        <v>618.07399999999996</v>
      </c>
      <c r="CG198" s="22">
        <v>588.55848976012589</v>
      </c>
      <c r="CH198" s="22">
        <v>5.0190000000000001</v>
      </c>
      <c r="CI198" s="22">
        <v>1501.9727037258417</v>
      </c>
      <c r="CJ198" s="22">
        <v>44.679000000000002</v>
      </c>
      <c r="CK198" s="22">
        <v>566.76055865171554</v>
      </c>
      <c r="CL198" s="22">
        <v>0</v>
      </c>
      <c r="CM198" s="22">
        <v>0</v>
      </c>
      <c r="CN198" s="22">
        <v>46.173999999999999</v>
      </c>
      <c r="CO198" s="22">
        <v>323.83139862260145</v>
      </c>
      <c r="CP198" s="22">
        <v>0</v>
      </c>
      <c r="CQ198" s="22">
        <v>0</v>
      </c>
      <c r="CR198" s="22">
        <v>0</v>
      </c>
      <c r="CS198" s="22">
        <v>0</v>
      </c>
      <c r="CT198" s="22">
        <v>0</v>
      </c>
      <c r="CU198" s="22">
        <v>0</v>
      </c>
      <c r="CV198" s="22">
        <v>0</v>
      </c>
      <c r="CW198" s="22">
        <v>0</v>
      </c>
      <c r="CX198" s="22">
        <v>0</v>
      </c>
      <c r="CY198" s="22">
        <v>0</v>
      </c>
      <c r="CZ198" s="22">
        <v>0</v>
      </c>
      <c r="DA198" s="22">
        <v>0</v>
      </c>
      <c r="DB198" s="22">
        <v>0</v>
      </c>
      <c r="DC198" s="22">
        <v>0</v>
      </c>
      <c r="DD198" s="22">
        <v>0</v>
      </c>
      <c r="DE198" s="22">
        <v>0</v>
      </c>
      <c r="DF198" s="22">
        <v>0</v>
      </c>
      <c r="DG198" s="22">
        <v>0</v>
      </c>
      <c r="DH198" s="22">
        <v>0</v>
      </c>
      <c r="DI198" s="22">
        <v>0</v>
      </c>
      <c r="DJ198" s="22">
        <v>0</v>
      </c>
      <c r="DK198" s="22">
        <v>0</v>
      </c>
      <c r="DL198" s="22">
        <v>0</v>
      </c>
      <c r="DM198" s="22">
        <v>0</v>
      </c>
      <c r="DN198" s="22">
        <v>0</v>
      </c>
      <c r="DO198" s="22">
        <v>0</v>
      </c>
      <c r="DP198" s="22">
        <v>0</v>
      </c>
      <c r="DQ198" s="22">
        <v>0</v>
      </c>
      <c r="DR198" s="22">
        <v>0</v>
      </c>
      <c r="DS198" s="22">
        <v>0</v>
      </c>
      <c r="DT198" s="22">
        <v>38.378</v>
      </c>
      <c r="DU198" s="22">
        <v>663.03793840220953</v>
      </c>
      <c r="DV198" s="22">
        <v>0</v>
      </c>
      <c r="DW198" s="22">
        <v>0</v>
      </c>
      <c r="DX198" s="22">
        <v>0</v>
      </c>
      <c r="DY198" s="22">
        <v>0</v>
      </c>
      <c r="DZ198" s="22">
        <v>0</v>
      </c>
      <c r="EA198" s="22">
        <v>0</v>
      </c>
      <c r="EB198" s="22">
        <v>335.23200000000003</v>
      </c>
      <c r="EC198" s="22">
        <v>598.32928240740739</v>
      </c>
      <c r="ED198" s="22">
        <v>36.485999999999997</v>
      </c>
      <c r="EE198" s="22">
        <v>47.829249575179517</v>
      </c>
      <c r="EF198" s="22">
        <v>14.579000000000001</v>
      </c>
      <c r="EG198" s="22">
        <v>140.10659167295424</v>
      </c>
      <c r="EH198" s="22">
        <v>0</v>
      </c>
      <c r="EI198" s="22">
        <v>0</v>
      </c>
      <c r="EJ198" s="22">
        <v>0</v>
      </c>
      <c r="EK198" s="22">
        <v>0</v>
      </c>
      <c r="EL198" s="22">
        <v>0</v>
      </c>
      <c r="EM198" s="22">
        <v>0</v>
      </c>
      <c r="EN198" s="22">
        <v>0</v>
      </c>
      <c r="EO198" s="22">
        <v>0</v>
      </c>
      <c r="EP198" s="22">
        <v>0</v>
      </c>
      <c r="EQ198" s="22">
        <v>0</v>
      </c>
      <c r="ER198" s="22">
        <v>28.350999999999999</v>
      </c>
      <c r="ES198" s="22">
        <v>190.27342950865929</v>
      </c>
      <c r="ET198" s="22">
        <v>331.072</v>
      </c>
      <c r="EU198" s="22">
        <v>444.91797252561378</v>
      </c>
      <c r="EV198" s="22">
        <v>0</v>
      </c>
      <c r="EW198" s="22">
        <v>0</v>
      </c>
      <c r="EX198" s="22">
        <v>0</v>
      </c>
      <c r="EY198" s="22">
        <v>0</v>
      </c>
      <c r="EZ198" s="22">
        <v>4.18</v>
      </c>
      <c r="FA198" s="22">
        <v>2216.1162679425838</v>
      </c>
      <c r="FB198" s="22">
        <v>0</v>
      </c>
      <c r="FC198" s="22">
        <v>0</v>
      </c>
      <c r="FD198" s="22">
        <v>0</v>
      </c>
      <c r="FE198" s="22">
        <v>0</v>
      </c>
      <c r="FF198" s="22">
        <v>0</v>
      </c>
      <c r="FG198" s="22">
        <v>0</v>
      </c>
      <c r="FH198" s="22">
        <v>0</v>
      </c>
      <c r="FI198" s="22">
        <v>0</v>
      </c>
      <c r="FJ198" s="22">
        <v>8.8450000000000006</v>
      </c>
      <c r="FK198" s="22">
        <v>4626.2791407574905</v>
      </c>
      <c r="FL198" s="22">
        <v>99.853999999999999</v>
      </c>
      <c r="FM198" s="22">
        <v>444.03001382017749</v>
      </c>
      <c r="FN198" s="22">
        <v>0</v>
      </c>
      <c r="FO198" s="22">
        <v>0</v>
      </c>
      <c r="FP198" s="22">
        <v>0</v>
      </c>
      <c r="FQ198" s="22">
        <v>0</v>
      </c>
      <c r="FR198" s="22">
        <v>0</v>
      </c>
      <c r="FS198" s="22">
        <v>0</v>
      </c>
      <c r="FT198" s="22">
        <v>0</v>
      </c>
      <c r="FU198" s="22">
        <v>0</v>
      </c>
      <c r="FV198" s="22">
        <v>0</v>
      </c>
      <c r="FW198" s="22">
        <v>0</v>
      </c>
      <c r="FX198" s="22">
        <v>43.517000000000003</v>
      </c>
      <c r="FY198" s="22">
        <v>1085.0212330813245</v>
      </c>
      <c r="FZ198" s="22">
        <v>0</v>
      </c>
      <c r="GA198" s="22">
        <v>0</v>
      </c>
      <c r="GB198" s="22">
        <v>24.884</v>
      </c>
      <c r="GC198" s="22">
        <v>612.7398328243047</v>
      </c>
      <c r="GD198" s="22">
        <v>0</v>
      </c>
      <c r="GE198" s="22">
        <v>0</v>
      </c>
      <c r="GF198" s="22">
        <v>0</v>
      </c>
      <c r="GG198" s="22">
        <v>0</v>
      </c>
      <c r="GH198" s="22">
        <v>0</v>
      </c>
      <c r="GI198" s="22">
        <v>0</v>
      </c>
      <c r="GJ198" s="22">
        <v>0</v>
      </c>
      <c r="GK198" s="22">
        <v>0</v>
      </c>
      <c r="GL198" s="22">
        <v>7.72</v>
      </c>
      <c r="GM198" s="22">
        <v>1271.949481865285</v>
      </c>
      <c r="GN198" s="22">
        <v>0</v>
      </c>
      <c r="GO198" s="22">
        <v>0</v>
      </c>
      <c r="GP198" s="22">
        <v>0</v>
      </c>
      <c r="GQ198" s="22">
        <v>0</v>
      </c>
      <c r="GR198" s="22">
        <v>29.032</v>
      </c>
      <c r="GS198" s="22">
        <v>917.87096996417756</v>
      </c>
      <c r="GT198" s="22">
        <v>0</v>
      </c>
      <c r="GU198" s="22">
        <v>0</v>
      </c>
      <c r="GV198" s="22">
        <v>0</v>
      </c>
      <c r="GW198" s="22">
        <v>0</v>
      </c>
      <c r="GX198" s="22">
        <v>0</v>
      </c>
      <c r="GY198" s="22">
        <v>0</v>
      </c>
      <c r="GZ198" s="22">
        <v>0</v>
      </c>
      <c r="HA198" s="22">
        <v>0</v>
      </c>
      <c r="HB198" s="22">
        <v>0</v>
      </c>
      <c r="HC198" s="22">
        <v>0</v>
      </c>
      <c r="HD198" s="22">
        <v>0</v>
      </c>
      <c r="HE198" s="22">
        <v>0</v>
      </c>
      <c r="HF198" s="22">
        <v>0</v>
      </c>
      <c r="HG198" s="22">
        <v>0</v>
      </c>
      <c r="HH198" s="22">
        <v>0</v>
      </c>
      <c r="HI198" s="22">
        <v>0</v>
      </c>
      <c r="HJ198" s="22">
        <v>0</v>
      </c>
      <c r="HK198" s="22">
        <v>0</v>
      </c>
      <c r="HL198" s="22">
        <v>0</v>
      </c>
      <c r="HM198" s="22">
        <v>0</v>
      </c>
      <c r="HN198" s="22">
        <v>0</v>
      </c>
      <c r="HO198" s="22">
        <v>0</v>
      </c>
      <c r="HP198" s="22">
        <v>29.032</v>
      </c>
      <c r="HQ198" s="22">
        <v>917.87096996417756</v>
      </c>
      <c r="HR198" s="22">
        <v>0</v>
      </c>
      <c r="HS198" s="22">
        <v>0</v>
      </c>
      <c r="HT198" s="22">
        <v>13.1</v>
      </c>
      <c r="HU198" s="22">
        <v>217.34442748091601</v>
      </c>
      <c r="HV198" s="22">
        <v>0</v>
      </c>
      <c r="HW198" s="22">
        <v>0</v>
      </c>
      <c r="HX198" s="22">
        <v>0</v>
      </c>
      <c r="HY198" s="22">
        <v>0</v>
      </c>
      <c r="HZ198" s="22">
        <v>0</v>
      </c>
      <c r="IA198" s="22">
        <v>0</v>
      </c>
      <c r="IB198" s="22">
        <v>0</v>
      </c>
      <c r="IC198" s="22">
        <v>0</v>
      </c>
      <c r="ID198" s="22">
        <v>13.1</v>
      </c>
      <c r="IE198" s="22">
        <v>217.34442748091601</v>
      </c>
      <c r="IF198" s="22">
        <v>0</v>
      </c>
      <c r="IG198" s="22">
        <v>0</v>
      </c>
    </row>
    <row r="199" spans="1:241" ht="12.75" customHeight="1">
      <c r="A199" s="38"/>
      <c r="B199" s="39"/>
      <c r="C199" s="40" t="s">
        <v>306</v>
      </c>
      <c r="D199" s="41" t="s">
        <v>133</v>
      </c>
      <c r="E199" s="21">
        <v>158</v>
      </c>
      <c r="F199" s="22">
        <f t="shared" si="8"/>
        <v>825.22699999999998</v>
      </c>
      <c r="G199" s="22">
        <f t="shared" si="9"/>
        <v>959.87623041902418</v>
      </c>
      <c r="H199" s="22">
        <f t="shared" si="10"/>
        <v>799.72799999999995</v>
      </c>
      <c r="I199" s="22">
        <f t="shared" si="11"/>
        <v>963.667231858832</v>
      </c>
      <c r="J199" s="22">
        <v>799.72799999999995</v>
      </c>
      <c r="K199" s="22">
        <v>963.667231858832</v>
      </c>
      <c r="L199" s="22">
        <v>0</v>
      </c>
      <c r="M199" s="22">
        <v>0</v>
      </c>
      <c r="N199" s="22">
        <v>0</v>
      </c>
      <c r="O199" s="22">
        <v>0</v>
      </c>
      <c r="P199" s="22">
        <v>9.0999999999999998E-2</v>
      </c>
      <c r="Q199" s="22">
        <v>1620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4.8000000000000001E-2</v>
      </c>
      <c r="AG199" s="22">
        <v>1786.0625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  <c r="AT199" s="22">
        <v>0</v>
      </c>
      <c r="AU199" s="22">
        <v>0</v>
      </c>
      <c r="AV199" s="22">
        <v>0.04</v>
      </c>
      <c r="AW199" s="22">
        <v>581.17499999999995</v>
      </c>
      <c r="AX199" s="22">
        <v>0.06</v>
      </c>
      <c r="AY199" s="22">
        <v>822.23333333333335</v>
      </c>
      <c r="AZ199" s="22">
        <v>0</v>
      </c>
      <c r="BA199" s="22">
        <v>0</v>
      </c>
      <c r="BB199" s="22">
        <v>0</v>
      </c>
      <c r="BC199" s="22">
        <v>0</v>
      </c>
      <c r="BD199" s="22">
        <v>0</v>
      </c>
      <c r="BE199" s="22">
        <v>0</v>
      </c>
      <c r="BF199" s="22">
        <v>1.4E-2</v>
      </c>
      <c r="BG199" s="22">
        <v>806.14285714285711</v>
      </c>
      <c r="BH199" s="22">
        <v>0</v>
      </c>
      <c r="BI199" s="22">
        <v>0</v>
      </c>
      <c r="BJ199" s="22">
        <v>2.1000000000000001E-2</v>
      </c>
      <c r="BK199" s="22">
        <v>2035.5714285714287</v>
      </c>
      <c r="BL199" s="22">
        <v>0</v>
      </c>
      <c r="BM199" s="22">
        <v>0</v>
      </c>
      <c r="BN199" s="22">
        <v>0</v>
      </c>
      <c r="BO199" s="22">
        <v>0</v>
      </c>
      <c r="BP199" s="22">
        <v>0.17100000000000001</v>
      </c>
      <c r="BQ199" s="22">
        <v>481.26315789473682</v>
      </c>
      <c r="BR199" s="22">
        <v>2.1000000000000001E-2</v>
      </c>
      <c r="BS199" s="22">
        <v>185.14285714285714</v>
      </c>
      <c r="BT199" s="22">
        <v>3.0000000000000001E-3</v>
      </c>
      <c r="BU199" s="22">
        <v>468</v>
      </c>
      <c r="BV199" s="22">
        <v>0</v>
      </c>
      <c r="BW199" s="22">
        <v>0</v>
      </c>
      <c r="BX199" s="22">
        <v>20.32</v>
      </c>
      <c r="BY199" s="22">
        <v>680.19911417322839</v>
      </c>
      <c r="BZ199" s="22">
        <v>1.2949999999999999</v>
      </c>
      <c r="CA199" s="22">
        <v>365.9405405405405</v>
      </c>
      <c r="CB199" s="22">
        <v>1.6479999999999999</v>
      </c>
      <c r="CC199" s="22">
        <v>517.35012135922329</v>
      </c>
      <c r="CD199" s="22">
        <v>0</v>
      </c>
      <c r="CE199" s="22">
        <v>0</v>
      </c>
      <c r="CF199" s="22">
        <v>16.577000000000002</v>
      </c>
      <c r="CG199" s="22">
        <v>453.01242685648788</v>
      </c>
      <c r="CH199" s="22">
        <v>4.6219999999999999</v>
      </c>
      <c r="CI199" s="22">
        <v>1419.3202077022934</v>
      </c>
      <c r="CJ199" s="22">
        <v>304.56</v>
      </c>
      <c r="CK199" s="22">
        <v>465.27525282374575</v>
      </c>
      <c r="CL199" s="22">
        <v>0</v>
      </c>
      <c r="CM199" s="22">
        <v>0</v>
      </c>
      <c r="CN199" s="22">
        <v>17.855</v>
      </c>
      <c r="CO199" s="22">
        <v>335.58330999719965</v>
      </c>
      <c r="CP199" s="22">
        <v>0</v>
      </c>
      <c r="CQ199" s="22">
        <v>0</v>
      </c>
      <c r="CR199" s="22">
        <v>0</v>
      </c>
      <c r="CS199" s="22">
        <v>0</v>
      </c>
      <c r="CT199" s="22">
        <v>0</v>
      </c>
      <c r="CU199" s="22">
        <v>0</v>
      </c>
      <c r="CV199" s="22">
        <v>4.2350000000000003</v>
      </c>
      <c r="CW199" s="22">
        <v>260.22007083825264</v>
      </c>
      <c r="CX199" s="22">
        <v>0</v>
      </c>
      <c r="CY199" s="22">
        <v>0</v>
      </c>
      <c r="CZ199" s="22">
        <v>0</v>
      </c>
      <c r="DA199" s="22">
        <v>0</v>
      </c>
      <c r="DB199" s="22">
        <v>58.305</v>
      </c>
      <c r="DC199" s="22">
        <v>270.03241574479034</v>
      </c>
      <c r="DD199" s="22">
        <v>24.9</v>
      </c>
      <c r="DE199" s="22">
        <v>364.66481927710845</v>
      </c>
      <c r="DF199" s="22">
        <v>0.183</v>
      </c>
      <c r="DG199" s="22">
        <v>549.44262295081967</v>
      </c>
      <c r="DH199" s="22">
        <v>0</v>
      </c>
      <c r="DI199" s="22">
        <v>0</v>
      </c>
      <c r="DJ199" s="22">
        <v>0.73199999999999998</v>
      </c>
      <c r="DK199" s="22">
        <v>370.91803278688525</v>
      </c>
      <c r="DL199" s="22">
        <v>1.425</v>
      </c>
      <c r="DM199" s="22">
        <v>906.46315789473681</v>
      </c>
      <c r="DN199" s="22">
        <v>0.48499999999999999</v>
      </c>
      <c r="DO199" s="22">
        <v>309.39175257731955</v>
      </c>
      <c r="DP199" s="22">
        <v>0.22900000000000001</v>
      </c>
      <c r="DQ199" s="22">
        <v>663.82096069868999</v>
      </c>
      <c r="DR199" s="22">
        <v>1.0489999999999999</v>
      </c>
      <c r="DS199" s="22">
        <v>180.8922783603432</v>
      </c>
      <c r="DT199" s="22">
        <v>6.3230000000000004</v>
      </c>
      <c r="DU199" s="22">
        <v>875.69824450419105</v>
      </c>
      <c r="DV199" s="22">
        <v>3.528</v>
      </c>
      <c r="DW199" s="22">
        <v>376.46371882086169</v>
      </c>
      <c r="DX199" s="22">
        <v>0.51</v>
      </c>
      <c r="DY199" s="22">
        <v>369.79215686274506</v>
      </c>
      <c r="DZ199" s="22">
        <v>0</v>
      </c>
      <c r="EA199" s="22">
        <v>0</v>
      </c>
      <c r="EB199" s="22">
        <v>20.96</v>
      </c>
      <c r="EC199" s="22">
        <v>586.01507633587789</v>
      </c>
      <c r="ED199" s="22">
        <v>0.55400000000000005</v>
      </c>
      <c r="EE199" s="22">
        <v>84.480144404332137</v>
      </c>
      <c r="EF199" s="22">
        <v>5.593</v>
      </c>
      <c r="EG199" s="22">
        <v>186.29948149472557</v>
      </c>
      <c r="EH199" s="22">
        <v>4.0000000000000001E-3</v>
      </c>
      <c r="EI199" s="22">
        <v>216</v>
      </c>
      <c r="EJ199" s="22">
        <v>3.2589999999999999</v>
      </c>
      <c r="EK199" s="22">
        <v>729.37588217244547</v>
      </c>
      <c r="EL199" s="22">
        <v>0</v>
      </c>
      <c r="EM199" s="22">
        <v>0</v>
      </c>
      <c r="EN199" s="22">
        <v>7.7309999999999999</v>
      </c>
      <c r="EO199" s="22">
        <v>1831.6129866770145</v>
      </c>
      <c r="EP199" s="22">
        <v>6.7000000000000004E-2</v>
      </c>
      <c r="EQ199" s="22">
        <v>2051.3582089552237</v>
      </c>
      <c r="ER199" s="22">
        <v>5.173</v>
      </c>
      <c r="ES199" s="22">
        <v>457.39377537212448</v>
      </c>
      <c r="ET199" s="22">
        <v>92.108000000000004</v>
      </c>
      <c r="EU199" s="22">
        <v>1600.2598797064315</v>
      </c>
      <c r="EV199" s="22">
        <v>0</v>
      </c>
      <c r="EW199" s="22">
        <v>0</v>
      </c>
      <c r="EX199" s="22">
        <v>1.6E-2</v>
      </c>
      <c r="EY199" s="22">
        <v>1572.75</v>
      </c>
      <c r="EZ199" s="22">
        <v>88.091999999999999</v>
      </c>
      <c r="FA199" s="22">
        <v>1076.4160763746993</v>
      </c>
      <c r="FB199" s="22">
        <v>0</v>
      </c>
      <c r="FC199" s="22">
        <v>0</v>
      </c>
      <c r="FD199" s="22">
        <v>36.027000000000001</v>
      </c>
      <c r="FE199" s="22">
        <v>5870.8652122019594</v>
      </c>
      <c r="FF199" s="22">
        <v>0.02</v>
      </c>
      <c r="FG199" s="22">
        <v>383.4</v>
      </c>
      <c r="FH199" s="22">
        <v>0.155</v>
      </c>
      <c r="FI199" s="22">
        <v>353.96129032258062</v>
      </c>
      <c r="FJ199" s="22">
        <v>1.6830000000000001</v>
      </c>
      <c r="FK199" s="22">
        <v>1643.3582887700534</v>
      </c>
      <c r="FL199" s="22">
        <v>37.933999999999997</v>
      </c>
      <c r="FM199" s="22">
        <v>855.52148468392465</v>
      </c>
      <c r="FN199" s="22">
        <v>0</v>
      </c>
      <c r="FO199" s="22">
        <v>0</v>
      </c>
      <c r="FP199" s="22">
        <v>0</v>
      </c>
      <c r="FQ199" s="22">
        <v>0</v>
      </c>
      <c r="FR199" s="22">
        <v>1.589</v>
      </c>
      <c r="FS199" s="22">
        <v>416.97923222152298</v>
      </c>
      <c r="FT199" s="22">
        <v>0</v>
      </c>
      <c r="FU199" s="22">
        <v>0</v>
      </c>
      <c r="FV199" s="22">
        <v>0</v>
      </c>
      <c r="FW199" s="22">
        <v>0</v>
      </c>
      <c r="FX199" s="22">
        <v>17.777999999999999</v>
      </c>
      <c r="FY199" s="22">
        <v>1620.6599730003375</v>
      </c>
      <c r="FZ199" s="22">
        <v>0</v>
      </c>
      <c r="GA199" s="22">
        <v>0</v>
      </c>
      <c r="GB199" s="22">
        <v>11.686</v>
      </c>
      <c r="GC199" s="22">
        <v>618.76630155741907</v>
      </c>
      <c r="GD199" s="22">
        <v>0</v>
      </c>
      <c r="GE199" s="22">
        <v>0</v>
      </c>
      <c r="GF199" s="22">
        <v>0</v>
      </c>
      <c r="GG199" s="22">
        <v>0</v>
      </c>
      <c r="GH199" s="22">
        <v>4.9000000000000002E-2</v>
      </c>
      <c r="GI199" s="22">
        <v>385.26530612244898</v>
      </c>
      <c r="GJ199" s="22">
        <v>0</v>
      </c>
      <c r="GK199" s="22">
        <v>0</v>
      </c>
      <c r="GL199" s="22">
        <v>0</v>
      </c>
      <c r="GM199" s="22">
        <v>0</v>
      </c>
      <c r="GN199" s="22">
        <v>0</v>
      </c>
      <c r="GO199" s="22">
        <v>0</v>
      </c>
      <c r="GP199" s="22">
        <v>0</v>
      </c>
      <c r="GQ199" s="22">
        <v>0</v>
      </c>
      <c r="GR199" s="22">
        <v>24.731999999999999</v>
      </c>
      <c r="GS199" s="22">
        <v>819.28533883228215</v>
      </c>
      <c r="GT199" s="22">
        <v>0</v>
      </c>
      <c r="GU199" s="22">
        <v>0</v>
      </c>
      <c r="GV199" s="22">
        <v>7.1999999999999995E-2</v>
      </c>
      <c r="GW199" s="22">
        <v>10291.569444444443</v>
      </c>
      <c r="GX199" s="22">
        <v>3.6659999999999999</v>
      </c>
      <c r="GY199" s="22">
        <v>611.17348608837972</v>
      </c>
      <c r="GZ199" s="22">
        <v>0</v>
      </c>
      <c r="HA199" s="22">
        <v>0</v>
      </c>
      <c r="HB199" s="22">
        <v>0.34200000000000003</v>
      </c>
      <c r="HC199" s="22">
        <v>1246.578947368421</v>
      </c>
      <c r="HD199" s="22">
        <v>0</v>
      </c>
      <c r="HE199" s="22">
        <v>0</v>
      </c>
      <c r="HF199" s="22">
        <v>0</v>
      </c>
      <c r="HG199" s="22">
        <v>0</v>
      </c>
      <c r="HH199" s="22">
        <v>0</v>
      </c>
      <c r="HI199" s="22">
        <v>0</v>
      </c>
      <c r="HJ199" s="22">
        <v>0</v>
      </c>
      <c r="HK199" s="22">
        <v>0</v>
      </c>
      <c r="HL199" s="22">
        <v>2.1749999999999998</v>
      </c>
      <c r="HM199" s="22">
        <v>991.56413793103457</v>
      </c>
      <c r="HN199" s="22">
        <v>0</v>
      </c>
      <c r="HO199" s="22">
        <v>0</v>
      </c>
      <c r="HP199" s="22">
        <v>18.477</v>
      </c>
      <c r="HQ199" s="22">
        <v>795.47697136981117</v>
      </c>
      <c r="HR199" s="22">
        <v>0</v>
      </c>
      <c r="HS199" s="22">
        <v>0</v>
      </c>
      <c r="HT199" s="22">
        <v>0.59399999999999997</v>
      </c>
      <c r="HU199" s="22">
        <v>743.23063973063972</v>
      </c>
      <c r="HV199" s="22">
        <v>0.17299999999999999</v>
      </c>
      <c r="HW199" s="22">
        <v>4277.8612716763009</v>
      </c>
      <c r="HX199" s="22">
        <v>0</v>
      </c>
      <c r="HY199" s="22">
        <v>0</v>
      </c>
      <c r="HZ199" s="22">
        <v>0.59399999999999997</v>
      </c>
      <c r="IA199" s="22">
        <v>743.23063973063972</v>
      </c>
      <c r="IB199" s="22">
        <v>0</v>
      </c>
      <c r="IC199" s="22">
        <v>0</v>
      </c>
      <c r="ID199" s="22">
        <v>0</v>
      </c>
      <c r="IE199" s="22">
        <v>0</v>
      </c>
      <c r="IF199" s="22">
        <v>0.17299999999999999</v>
      </c>
      <c r="IG199" s="22">
        <v>4277.8612716763009</v>
      </c>
    </row>
    <row r="200" spans="1:241" ht="12.75" customHeight="1">
      <c r="A200" s="38"/>
      <c r="B200" s="39"/>
      <c r="C200" s="40"/>
      <c r="D200" s="41"/>
      <c r="E200" s="21"/>
      <c r="F200" s="22" t="str">
        <f t="shared" si="8"/>
        <v/>
      </c>
      <c r="G200" s="22" t="str">
        <f t="shared" si="9"/>
        <v/>
      </c>
      <c r="H200" s="22" t="str">
        <f t="shared" si="10"/>
        <v/>
      </c>
      <c r="I200" s="22" t="str">
        <f t="shared" si="11"/>
        <v/>
      </c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</row>
    <row r="201" spans="1:241" ht="12.75" customHeight="1">
      <c r="A201" s="38"/>
      <c r="B201" s="39"/>
      <c r="C201" s="40" t="s">
        <v>307</v>
      </c>
      <c r="D201" s="41" t="s">
        <v>133</v>
      </c>
      <c r="E201" s="21">
        <v>159</v>
      </c>
      <c r="F201" s="22">
        <f t="shared" si="8"/>
        <v>7419.51</v>
      </c>
      <c r="G201" s="22">
        <f t="shared" si="9"/>
        <v>378.2732622504721</v>
      </c>
      <c r="H201" s="22">
        <f t="shared" si="10"/>
        <v>7319.183</v>
      </c>
      <c r="I201" s="22">
        <f t="shared" si="11"/>
        <v>372.59118264975751</v>
      </c>
      <c r="J201" s="22">
        <v>7319.183</v>
      </c>
      <c r="K201" s="22">
        <v>372.59118264975751</v>
      </c>
      <c r="L201" s="22">
        <v>0</v>
      </c>
      <c r="M201" s="22">
        <v>0</v>
      </c>
      <c r="N201" s="22">
        <v>0</v>
      </c>
      <c r="O201" s="22">
        <v>0</v>
      </c>
      <c r="P201" s="22">
        <v>0.68200000000000005</v>
      </c>
      <c r="Q201" s="22">
        <v>1855.7683284457478</v>
      </c>
      <c r="R201" s="22">
        <v>0</v>
      </c>
      <c r="S201" s="22">
        <v>0</v>
      </c>
      <c r="T201" s="22">
        <v>3.0000000000000001E-3</v>
      </c>
      <c r="U201" s="22">
        <v>1183.6666666666667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1.1379999999999999</v>
      </c>
      <c r="AG201" s="22">
        <v>1002.298769771529</v>
      </c>
      <c r="AH201" s="22">
        <v>0</v>
      </c>
      <c r="AI201" s="22">
        <v>0</v>
      </c>
      <c r="AJ201" s="22">
        <v>1.2999999999999999E-2</v>
      </c>
      <c r="AK201" s="22">
        <v>605.07692307692309</v>
      </c>
      <c r="AL201" s="22">
        <v>0</v>
      </c>
      <c r="AM201" s="22">
        <v>0</v>
      </c>
      <c r="AN201" s="22">
        <v>0</v>
      </c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  <c r="AT201" s="22">
        <v>0</v>
      </c>
      <c r="AU201" s="22">
        <v>0</v>
      </c>
      <c r="AV201" s="22">
        <v>0.72299999999999998</v>
      </c>
      <c r="AW201" s="22">
        <v>508.44813278008297</v>
      </c>
      <c r="AX201" s="22">
        <v>0.58799999999999997</v>
      </c>
      <c r="AY201" s="22">
        <v>265.21938775510205</v>
      </c>
      <c r="AZ201" s="22">
        <v>0</v>
      </c>
      <c r="BA201" s="22">
        <v>0</v>
      </c>
      <c r="BB201" s="22">
        <v>0.35799999999999998</v>
      </c>
      <c r="BC201" s="22">
        <v>262.65642458100558</v>
      </c>
      <c r="BD201" s="22">
        <v>0.36099999999999999</v>
      </c>
      <c r="BE201" s="22">
        <v>53.168975069252078</v>
      </c>
      <c r="BF201" s="22">
        <v>0.33700000000000002</v>
      </c>
      <c r="BG201" s="22">
        <v>641.41246290801178</v>
      </c>
      <c r="BH201" s="22">
        <v>0</v>
      </c>
      <c r="BI201" s="22">
        <v>0</v>
      </c>
      <c r="BJ201" s="22">
        <v>7.0999999999999994E-2</v>
      </c>
      <c r="BK201" s="22">
        <v>1122.4084507042253</v>
      </c>
      <c r="BL201" s="22">
        <v>0.35199999999999998</v>
      </c>
      <c r="BM201" s="22">
        <v>34.732954545454547</v>
      </c>
      <c r="BN201" s="22">
        <v>0</v>
      </c>
      <c r="BO201" s="22">
        <v>0</v>
      </c>
      <c r="BP201" s="22">
        <v>470.553</v>
      </c>
      <c r="BQ201" s="22">
        <v>28.005516913078868</v>
      </c>
      <c r="BR201" s="22">
        <v>17.294</v>
      </c>
      <c r="BS201" s="22">
        <v>12.548224817855903</v>
      </c>
      <c r="BT201" s="22">
        <v>0</v>
      </c>
      <c r="BU201" s="22">
        <v>0</v>
      </c>
      <c r="BV201" s="22">
        <v>0</v>
      </c>
      <c r="BW201" s="22">
        <v>0</v>
      </c>
      <c r="BX201" s="22">
        <v>291.71100000000001</v>
      </c>
      <c r="BY201" s="22">
        <v>400.7390430940211</v>
      </c>
      <c r="BZ201" s="22">
        <v>0</v>
      </c>
      <c r="CA201" s="22">
        <v>0</v>
      </c>
      <c r="CB201" s="22">
        <v>1466.4929999999999</v>
      </c>
      <c r="CC201" s="22">
        <v>124.32444819034252</v>
      </c>
      <c r="CD201" s="22">
        <v>0</v>
      </c>
      <c r="CE201" s="22">
        <v>0</v>
      </c>
      <c r="CF201" s="22">
        <v>1142.251</v>
      </c>
      <c r="CG201" s="22">
        <v>176.53630769419331</v>
      </c>
      <c r="CH201" s="22">
        <v>13.957000000000001</v>
      </c>
      <c r="CI201" s="22">
        <v>742.2858780540231</v>
      </c>
      <c r="CJ201" s="22">
        <v>295.86799999999999</v>
      </c>
      <c r="CK201" s="22">
        <v>389.79395879243447</v>
      </c>
      <c r="CL201" s="22">
        <v>0</v>
      </c>
      <c r="CM201" s="22">
        <v>0</v>
      </c>
      <c r="CN201" s="22">
        <v>433.59199999999998</v>
      </c>
      <c r="CO201" s="22">
        <v>226.1445298806251</v>
      </c>
      <c r="CP201" s="22">
        <v>0</v>
      </c>
      <c r="CQ201" s="22">
        <v>0</v>
      </c>
      <c r="CR201" s="22">
        <v>0</v>
      </c>
      <c r="CS201" s="22">
        <v>0</v>
      </c>
      <c r="CT201" s="22">
        <v>0</v>
      </c>
      <c r="CU201" s="22">
        <v>0</v>
      </c>
      <c r="CV201" s="22">
        <v>49.524000000000001</v>
      </c>
      <c r="CW201" s="22">
        <v>95.220822227606817</v>
      </c>
      <c r="CX201" s="22">
        <v>0</v>
      </c>
      <c r="CY201" s="22">
        <v>0</v>
      </c>
      <c r="CZ201" s="22">
        <v>0</v>
      </c>
      <c r="DA201" s="22">
        <v>0</v>
      </c>
      <c r="DB201" s="22">
        <v>28.379000000000001</v>
      </c>
      <c r="DC201" s="22">
        <v>271.98851263258047</v>
      </c>
      <c r="DD201" s="22">
        <v>18.779</v>
      </c>
      <c r="DE201" s="22">
        <v>255.12434101922361</v>
      </c>
      <c r="DF201" s="22">
        <v>0.14699999999999999</v>
      </c>
      <c r="DG201" s="22">
        <v>410.39455782312922</v>
      </c>
      <c r="DH201" s="22">
        <v>0</v>
      </c>
      <c r="DI201" s="22">
        <v>0</v>
      </c>
      <c r="DJ201" s="22">
        <v>8.9999999999999993E-3</v>
      </c>
      <c r="DK201" s="22">
        <v>528</v>
      </c>
      <c r="DL201" s="22">
        <v>6.0149999999999997</v>
      </c>
      <c r="DM201" s="22">
        <v>776.10822942643392</v>
      </c>
      <c r="DN201" s="22">
        <v>0.30199999999999999</v>
      </c>
      <c r="DO201" s="22">
        <v>145.96357615894038</v>
      </c>
      <c r="DP201" s="22">
        <v>2.4220000000000002</v>
      </c>
      <c r="DQ201" s="22">
        <v>347.49298100743187</v>
      </c>
      <c r="DR201" s="22">
        <v>8.5869999999999997</v>
      </c>
      <c r="DS201" s="22">
        <v>286.89029928962384</v>
      </c>
      <c r="DT201" s="22">
        <v>65.622</v>
      </c>
      <c r="DU201" s="22">
        <v>512.73458596202499</v>
      </c>
      <c r="DV201" s="22">
        <v>0</v>
      </c>
      <c r="DW201" s="22">
        <v>0</v>
      </c>
      <c r="DX201" s="22">
        <v>1.698</v>
      </c>
      <c r="DY201" s="22">
        <v>228.36925795053006</v>
      </c>
      <c r="DZ201" s="22">
        <v>0.67600000000000005</v>
      </c>
      <c r="EA201" s="22">
        <v>241.1479289940828</v>
      </c>
      <c r="EB201" s="22">
        <v>235.816</v>
      </c>
      <c r="EC201" s="22">
        <v>315.61464870916308</v>
      </c>
      <c r="ED201" s="22">
        <v>37.023000000000003</v>
      </c>
      <c r="EE201" s="22">
        <v>55.777813791426951</v>
      </c>
      <c r="EF201" s="22">
        <v>43.665999999999997</v>
      </c>
      <c r="EG201" s="22">
        <v>113.35636421930106</v>
      </c>
      <c r="EH201" s="22">
        <v>0.13400000000000001</v>
      </c>
      <c r="EI201" s="22">
        <v>30.932835820895519</v>
      </c>
      <c r="EJ201" s="22">
        <v>9.5470000000000006</v>
      </c>
      <c r="EK201" s="22">
        <v>340.11731433958312</v>
      </c>
      <c r="EL201" s="22">
        <v>0</v>
      </c>
      <c r="EM201" s="22">
        <v>0</v>
      </c>
      <c r="EN201" s="22">
        <v>25.306000000000001</v>
      </c>
      <c r="EO201" s="22">
        <v>1503.012645222477</v>
      </c>
      <c r="EP201" s="22">
        <v>0.35099999999999998</v>
      </c>
      <c r="EQ201" s="22">
        <v>1441.8119658119658</v>
      </c>
      <c r="ER201" s="22">
        <v>217.09200000000001</v>
      </c>
      <c r="ES201" s="22">
        <v>249.43900281908131</v>
      </c>
      <c r="ET201" s="22">
        <v>537.34299999999996</v>
      </c>
      <c r="EU201" s="22">
        <v>875.92732947111995</v>
      </c>
      <c r="EV201" s="22">
        <v>0</v>
      </c>
      <c r="EW201" s="22">
        <v>0</v>
      </c>
      <c r="EX201" s="22">
        <v>0</v>
      </c>
      <c r="EY201" s="22">
        <v>0</v>
      </c>
      <c r="EZ201" s="22">
        <v>77.700999999999993</v>
      </c>
      <c r="FA201" s="22">
        <v>1022.4730698446609</v>
      </c>
      <c r="FB201" s="22">
        <v>0</v>
      </c>
      <c r="FC201" s="22">
        <v>0</v>
      </c>
      <c r="FD201" s="22">
        <v>64.98</v>
      </c>
      <c r="FE201" s="22">
        <v>4724.5998922745457</v>
      </c>
      <c r="FF201" s="22">
        <v>3.0000000000000001E-3</v>
      </c>
      <c r="FG201" s="22">
        <v>1332.3333333333333</v>
      </c>
      <c r="FH201" s="22">
        <v>7.0000000000000001E-3</v>
      </c>
      <c r="FI201" s="22">
        <v>438</v>
      </c>
      <c r="FJ201" s="22">
        <v>8.1180000000000003</v>
      </c>
      <c r="FK201" s="22">
        <v>1911.1067997043606</v>
      </c>
      <c r="FL201" s="22">
        <v>1608.0340000000001</v>
      </c>
      <c r="FM201" s="22">
        <v>496.0058885570827</v>
      </c>
      <c r="FN201" s="22">
        <v>0</v>
      </c>
      <c r="FO201" s="22">
        <v>0</v>
      </c>
      <c r="FP201" s="22">
        <v>0</v>
      </c>
      <c r="FQ201" s="22">
        <v>0</v>
      </c>
      <c r="FR201" s="22">
        <v>0.625</v>
      </c>
      <c r="FS201" s="22">
        <v>305.10079999999999</v>
      </c>
      <c r="FT201" s="22">
        <v>0</v>
      </c>
      <c r="FU201" s="22">
        <v>0</v>
      </c>
      <c r="FV201" s="22">
        <v>0</v>
      </c>
      <c r="FW201" s="22">
        <v>0</v>
      </c>
      <c r="FX201" s="22">
        <v>65.119</v>
      </c>
      <c r="FY201" s="22">
        <v>602.11096607748891</v>
      </c>
      <c r="FZ201" s="22">
        <v>0</v>
      </c>
      <c r="GA201" s="22">
        <v>0</v>
      </c>
      <c r="GB201" s="22">
        <v>67.703000000000003</v>
      </c>
      <c r="GC201" s="22">
        <v>553.90177687842493</v>
      </c>
      <c r="GD201" s="22">
        <v>0</v>
      </c>
      <c r="GE201" s="22">
        <v>0</v>
      </c>
      <c r="GF201" s="22">
        <v>0</v>
      </c>
      <c r="GG201" s="22">
        <v>0</v>
      </c>
      <c r="GH201" s="22">
        <v>2.11</v>
      </c>
      <c r="GI201" s="22">
        <v>786.70616113744074</v>
      </c>
      <c r="GJ201" s="22">
        <v>0</v>
      </c>
      <c r="GK201" s="22">
        <v>0</v>
      </c>
      <c r="GL201" s="22">
        <v>0</v>
      </c>
      <c r="GM201" s="22">
        <v>0</v>
      </c>
      <c r="GN201" s="22">
        <v>0</v>
      </c>
      <c r="GO201" s="22">
        <v>0</v>
      </c>
      <c r="GP201" s="22">
        <v>0</v>
      </c>
      <c r="GQ201" s="22">
        <v>0</v>
      </c>
      <c r="GR201" s="22">
        <v>55.567</v>
      </c>
      <c r="GS201" s="22">
        <v>613.37714830744858</v>
      </c>
      <c r="GT201" s="22">
        <v>0</v>
      </c>
      <c r="GU201" s="22">
        <v>0</v>
      </c>
      <c r="GV201" s="22">
        <v>0.51700000000000002</v>
      </c>
      <c r="GW201" s="22">
        <v>9887.8027079303683</v>
      </c>
      <c r="GX201" s="22">
        <v>46.664999999999999</v>
      </c>
      <c r="GY201" s="22">
        <v>504.70099646415946</v>
      </c>
      <c r="GZ201" s="22">
        <v>0</v>
      </c>
      <c r="HA201" s="22">
        <v>0</v>
      </c>
      <c r="HB201" s="22">
        <v>0</v>
      </c>
      <c r="HC201" s="22">
        <v>0</v>
      </c>
      <c r="HD201" s="22">
        <v>0</v>
      </c>
      <c r="HE201" s="22">
        <v>0</v>
      </c>
      <c r="HF201" s="22">
        <v>0</v>
      </c>
      <c r="HG201" s="22">
        <v>0</v>
      </c>
      <c r="HH201" s="22">
        <v>0</v>
      </c>
      <c r="HI201" s="22">
        <v>0</v>
      </c>
      <c r="HJ201" s="22">
        <v>0</v>
      </c>
      <c r="HK201" s="22">
        <v>0</v>
      </c>
      <c r="HL201" s="22">
        <v>0</v>
      </c>
      <c r="HM201" s="22">
        <v>0</v>
      </c>
      <c r="HN201" s="22">
        <v>0</v>
      </c>
      <c r="HO201" s="22">
        <v>0</v>
      </c>
      <c r="HP201" s="22">
        <v>8.3849999999999998</v>
      </c>
      <c r="HQ201" s="22">
        <v>646.35205724508046</v>
      </c>
      <c r="HR201" s="22">
        <v>0</v>
      </c>
      <c r="HS201" s="22">
        <v>0</v>
      </c>
      <c r="HT201" s="22">
        <v>44.76</v>
      </c>
      <c r="HU201" s="22">
        <v>1015.5423145665773</v>
      </c>
      <c r="HV201" s="22">
        <v>0</v>
      </c>
      <c r="HW201" s="22">
        <v>0</v>
      </c>
      <c r="HX201" s="22">
        <v>0</v>
      </c>
      <c r="HY201" s="22">
        <v>0</v>
      </c>
      <c r="HZ201" s="22">
        <v>20.524999999999999</v>
      </c>
      <c r="IA201" s="22">
        <v>1056.1575152253349</v>
      </c>
      <c r="IB201" s="22">
        <v>0</v>
      </c>
      <c r="IC201" s="22">
        <v>0</v>
      </c>
      <c r="ID201" s="22">
        <v>24.234999999999999</v>
      </c>
      <c r="IE201" s="22">
        <v>981.14466680420878</v>
      </c>
      <c r="IF201" s="22">
        <v>0</v>
      </c>
      <c r="IG201" s="22">
        <v>0</v>
      </c>
    </row>
    <row r="202" spans="1:241" ht="12.75" customHeight="1">
      <c r="A202" s="38"/>
      <c r="B202" s="39"/>
      <c r="C202" s="40" t="s">
        <v>308</v>
      </c>
      <c r="D202" s="41" t="s">
        <v>133</v>
      </c>
      <c r="E202" s="21">
        <v>160</v>
      </c>
      <c r="F202" s="22">
        <f t="shared" si="8"/>
        <v>11621.315000000001</v>
      </c>
      <c r="G202" s="22">
        <f t="shared" si="9"/>
        <v>592.72306584926059</v>
      </c>
      <c r="H202" s="22">
        <f t="shared" si="10"/>
        <v>11561.427</v>
      </c>
      <c r="I202" s="22">
        <f t="shared" si="11"/>
        <v>592.10520742811423</v>
      </c>
      <c r="J202" s="22">
        <v>11561.427</v>
      </c>
      <c r="K202" s="22">
        <v>592.10520742811423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10.045</v>
      </c>
      <c r="AG202" s="22">
        <v>1936.1646590343455</v>
      </c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  <c r="AP202" s="22">
        <v>0</v>
      </c>
      <c r="AQ202" s="22">
        <v>0</v>
      </c>
      <c r="AR202" s="22">
        <v>0</v>
      </c>
      <c r="AS202" s="22">
        <v>0</v>
      </c>
      <c r="AT202" s="22">
        <v>0</v>
      </c>
      <c r="AU202" s="22">
        <v>0</v>
      </c>
      <c r="AV202" s="22">
        <v>0.93600000000000005</v>
      </c>
      <c r="AW202" s="22">
        <v>1336.9626068376067</v>
      </c>
      <c r="AX202" s="22">
        <v>0.57499999999999996</v>
      </c>
      <c r="AY202" s="22">
        <v>567.20521739130436</v>
      </c>
      <c r="AZ202" s="22">
        <v>0</v>
      </c>
      <c r="BA202" s="22">
        <v>0</v>
      </c>
      <c r="BB202" s="22">
        <v>0</v>
      </c>
      <c r="BC202" s="22">
        <v>0</v>
      </c>
      <c r="BD202" s="22">
        <v>5.3999999999999999E-2</v>
      </c>
      <c r="BE202" s="22">
        <v>82</v>
      </c>
      <c r="BF202" s="22">
        <v>0.09</v>
      </c>
      <c r="BG202" s="22">
        <v>574.16666666666674</v>
      </c>
      <c r="BH202" s="22">
        <v>0</v>
      </c>
      <c r="BI202" s="22">
        <v>0</v>
      </c>
      <c r="BJ202" s="22">
        <v>4.3999999999999997E-2</v>
      </c>
      <c r="BK202" s="22">
        <v>2104.5227272727275</v>
      </c>
      <c r="BL202" s="22">
        <v>3.0000000000000001E-3</v>
      </c>
      <c r="BM202" s="22">
        <v>3204.6666666666665</v>
      </c>
      <c r="BN202" s="22">
        <v>0</v>
      </c>
      <c r="BO202" s="22">
        <v>0</v>
      </c>
      <c r="BP202" s="22">
        <v>319.29599999999999</v>
      </c>
      <c r="BQ202" s="22">
        <v>178.94299020344758</v>
      </c>
      <c r="BR202" s="22">
        <v>1E-3</v>
      </c>
      <c r="BS202" s="22">
        <v>13241</v>
      </c>
      <c r="BT202" s="22">
        <v>4.8099999999999996</v>
      </c>
      <c r="BU202" s="22">
        <v>34.83617463617464</v>
      </c>
      <c r="BV202" s="22">
        <v>0</v>
      </c>
      <c r="BW202" s="22">
        <v>0</v>
      </c>
      <c r="BX202" s="22">
        <v>98.656000000000006</v>
      </c>
      <c r="BY202" s="22">
        <v>599.87686506649368</v>
      </c>
      <c r="BZ202" s="22">
        <v>0.23599999999999999</v>
      </c>
      <c r="CA202" s="22">
        <v>372.30084745762713</v>
      </c>
      <c r="CB202" s="22">
        <v>715.88499999999999</v>
      </c>
      <c r="CC202" s="22">
        <v>172.39166346550076</v>
      </c>
      <c r="CD202" s="22">
        <v>4.0000000000000001E-3</v>
      </c>
      <c r="CE202" s="22">
        <v>81</v>
      </c>
      <c r="CF202" s="22">
        <v>1510.038</v>
      </c>
      <c r="CG202" s="22">
        <v>356.41150288933125</v>
      </c>
      <c r="CH202" s="22">
        <v>5.6769999999999996</v>
      </c>
      <c r="CI202" s="22">
        <v>1269.9790382244144</v>
      </c>
      <c r="CJ202" s="22">
        <v>332.36700000000002</v>
      </c>
      <c r="CK202" s="22">
        <v>623.08926578150067</v>
      </c>
      <c r="CL202" s="22">
        <v>0</v>
      </c>
      <c r="CM202" s="22">
        <v>0</v>
      </c>
      <c r="CN202" s="22">
        <v>112.03100000000001</v>
      </c>
      <c r="CO202" s="22">
        <v>357.81114155903276</v>
      </c>
      <c r="CP202" s="22">
        <v>0</v>
      </c>
      <c r="CQ202" s="22">
        <v>0</v>
      </c>
      <c r="CR202" s="22">
        <v>0</v>
      </c>
      <c r="CS202" s="22">
        <v>0</v>
      </c>
      <c r="CT202" s="22">
        <v>0</v>
      </c>
      <c r="CU202" s="22">
        <v>0</v>
      </c>
      <c r="CV202" s="22">
        <v>30.83</v>
      </c>
      <c r="CW202" s="22">
        <v>266.22367823548495</v>
      </c>
      <c r="CX202" s="22">
        <v>0</v>
      </c>
      <c r="CY202" s="22">
        <v>0</v>
      </c>
      <c r="CZ202" s="22">
        <v>0</v>
      </c>
      <c r="DA202" s="22">
        <v>0</v>
      </c>
      <c r="DB202" s="22">
        <v>217.59</v>
      </c>
      <c r="DC202" s="22">
        <v>370.55768187876282</v>
      </c>
      <c r="DD202" s="22">
        <v>779.12</v>
      </c>
      <c r="DE202" s="22">
        <v>322.53028930074959</v>
      </c>
      <c r="DF202" s="22">
        <v>0.14799999999999999</v>
      </c>
      <c r="DG202" s="22">
        <v>596.19594594594594</v>
      </c>
      <c r="DH202" s="22">
        <v>7.5999999999999998E-2</v>
      </c>
      <c r="DI202" s="22">
        <v>89.526315789473685</v>
      </c>
      <c r="DJ202" s="22">
        <v>0.153</v>
      </c>
      <c r="DK202" s="22">
        <v>333.88235294117646</v>
      </c>
      <c r="DL202" s="22">
        <v>1.101</v>
      </c>
      <c r="DM202" s="22">
        <v>839.76385104450503</v>
      </c>
      <c r="DN202" s="22">
        <v>0.56699999999999995</v>
      </c>
      <c r="DO202" s="22">
        <v>236.54320987654324</v>
      </c>
      <c r="DP202" s="22">
        <v>0.55100000000000005</v>
      </c>
      <c r="DQ202" s="22">
        <v>408.83303085299457</v>
      </c>
      <c r="DR202" s="22">
        <v>4.8899999999999997</v>
      </c>
      <c r="DS202" s="22">
        <v>330.53251533742332</v>
      </c>
      <c r="DT202" s="22">
        <v>100.52800000000001</v>
      </c>
      <c r="DU202" s="22">
        <v>517.81115709056189</v>
      </c>
      <c r="DV202" s="22">
        <v>11.951000000000001</v>
      </c>
      <c r="DW202" s="22">
        <v>510.06392770479465</v>
      </c>
      <c r="DX202" s="22">
        <v>3.4609999999999999</v>
      </c>
      <c r="DY202" s="22">
        <v>320.45738225946258</v>
      </c>
      <c r="DZ202" s="22">
        <v>0.5</v>
      </c>
      <c r="EA202" s="22">
        <v>671.11199999999997</v>
      </c>
      <c r="EB202" s="22">
        <v>414.25900000000001</v>
      </c>
      <c r="EC202" s="22">
        <v>598.10938567417963</v>
      </c>
      <c r="ED202" s="22">
        <v>24.852</v>
      </c>
      <c r="EE202" s="22">
        <v>87.822549492998547</v>
      </c>
      <c r="EF202" s="22">
        <v>4.093</v>
      </c>
      <c r="EG202" s="22">
        <v>182.3398485218666</v>
      </c>
      <c r="EH202" s="22">
        <v>6.0000000000000001E-3</v>
      </c>
      <c r="EI202" s="22">
        <v>108</v>
      </c>
      <c r="EJ202" s="22">
        <v>19.425999999999998</v>
      </c>
      <c r="EK202" s="22">
        <v>526.113662102337</v>
      </c>
      <c r="EL202" s="22">
        <v>0</v>
      </c>
      <c r="EM202" s="22">
        <v>0</v>
      </c>
      <c r="EN202" s="22">
        <v>11.928000000000001</v>
      </c>
      <c r="EO202" s="22">
        <v>1885.8126257545271</v>
      </c>
      <c r="EP202" s="22">
        <v>0</v>
      </c>
      <c r="EQ202" s="22">
        <v>0</v>
      </c>
      <c r="ER202" s="22">
        <v>13.506</v>
      </c>
      <c r="ES202" s="22">
        <v>326.81970975862578</v>
      </c>
      <c r="ET202" s="22">
        <v>450.68900000000002</v>
      </c>
      <c r="EU202" s="22">
        <v>730.40740066875378</v>
      </c>
      <c r="EV202" s="22">
        <v>0</v>
      </c>
      <c r="EW202" s="22">
        <v>0</v>
      </c>
      <c r="EX202" s="22">
        <v>0.129</v>
      </c>
      <c r="EY202" s="22">
        <v>660.55813953488371</v>
      </c>
      <c r="EZ202" s="22">
        <v>675.18499999999995</v>
      </c>
      <c r="FA202" s="22">
        <v>1161.9357361315788</v>
      </c>
      <c r="FB202" s="22">
        <v>0</v>
      </c>
      <c r="FC202" s="22">
        <v>0</v>
      </c>
      <c r="FD202" s="22">
        <v>160.71899999999999</v>
      </c>
      <c r="FE202" s="22">
        <v>5246.0740733827361</v>
      </c>
      <c r="FF202" s="22">
        <v>766.81600000000003</v>
      </c>
      <c r="FG202" s="22">
        <v>382.19534542836874</v>
      </c>
      <c r="FH202" s="22">
        <v>8.4000000000000005E-2</v>
      </c>
      <c r="FI202" s="22">
        <v>813.85714285714289</v>
      </c>
      <c r="FJ202" s="22">
        <v>12.656000000000001</v>
      </c>
      <c r="FK202" s="22">
        <v>2249.371286346397</v>
      </c>
      <c r="FL202" s="22">
        <v>4631.2269999999999</v>
      </c>
      <c r="FM202" s="22">
        <v>588.39985170236741</v>
      </c>
      <c r="FN202" s="22">
        <v>0</v>
      </c>
      <c r="FO202" s="22">
        <v>0</v>
      </c>
      <c r="FP202" s="22">
        <v>0</v>
      </c>
      <c r="FQ202" s="22">
        <v>0</v>
      </c>
      <c r="FR202" s="22">
        <v>23.715</v>
      </c>
      <c r="FS202" s="22">
        <v>437.79055450137042</v>
      </c>
      <c r="FT202" s="22">
        <v>0</v>
      </c>
      <c r="FU202" s="22">
        <v>0</v>
      </c>
      <c r="FV202" s="22">
        <v>0</v>
      </c>
      <c r="FW202" s="22">
        <v>0</v>
      </c>
      <c r="FX202" s="22">
        <v>62.500999999999998</v>
      </c>
      <c r="FY202" s="22">
        <v>1002.964848562423</v>
      </c>
      <c r="FZ202" s="22">
        <v>0</v>
      </c>
      <c r="GA202" s="22">
        <v>0</v>
      </c>
      <c r="GB202" s="22">
        <v>26.498999999999999</v>
      </c>
      <c r="GC202" s="22">
        <v>908.28393524283933</v>
      </c>
      <c r="GD202" s="22">
        <v>0</v>
      </c>
      <c r="GE202" s="22">
        <v>0</v>
      </c>
      <c r="GF202" s="22">
        <v>0</v>
      </c>
      <c r="GG202" s="22">
        <v>0</v>
      </c>
      <c r="GH202" s="22">
        <v>0.92300000000000004</v>
      </c>
      <c r="GI202" s="22">
        <v>560.00866738894911</v>
      </c>
      <c r="GJ202" s="22">
        <v>0</v>
      </c>
      <c r="GK202" s="22">
        <v>0</v>
      </c>
      <c r="GL202" s="22">
        <v>0</v>
      </c>
      <c r="GM202" s="22">
        <v>0</v>
      </c>
      <c r="GN202" s="22">
        <v>0</v>
      </c>
      <c r="GO202" s="22">
        <v>0</v>
      </c>
      <c r="GP202" s="22">
        <v>0</v>
      </c>
      <c r="GQ202" s="22">
        <v>0</v>
      </c>
      <c r="GR202" s="22">
        <v>57.648000000000003</v>
      </c>
      <c r="GS202" s="22">
        <v>692.53212600610595</v>
      </c>
      <c r="GT202" s="22">
        <v>0.18099999999999999</v>
      </c>
      <c r="GU202" s="22">
        <v>5821.8563535911599</v>
      </c>
      <c r="GV202" s="22">
        <v>0.23799999999999999</v>
      </c>
      <c r="GW202" s="22">
        <v>10193.655462184874</v>
      </c>
      <c r="GX202" s="22">
        <v>6.4189999999999996</v>
      </c>
      <c r="GY202" s="22">
        <v>611.2878953107961</v>
      </c>
      <c r="GZ202" s="22">
        <v>0</v>
      </c>
      <c r="HA202" s="22">
        <v>0</v>
      </c>
      <c r="HB202" s="22">
        <v>0</v>
      </c>
      <c r="HC202" s="22">
        <v>0</v>
      </c>
      <c r="HD202" s="22">
        <v>0</v>
      </c>
      <c r="HE202" s="22">
        <v>0</v>
      </c>
      <c r="HF202" s="22">
        <v>0</v>
      </c>
      <c r="HG202" s="22">
        <v>0</v>
      </c>
      <c r="HH202" s="22">
        <v>0</v>
      </c>
      <c r="HI202" s="22">
        <v>0</v>
      </c>
      <c r="HJ202" s="22">
        <v>0</v>
      </c>
      <c r="HK202" s="22">
        <v>0</v>
      </c>
      <c r="HL202" s="22">
        <v>10.084</v>
      </c>
      <c r="HM202" s="22">
        <v>910.97957159857208</v>
      </c>
      <c r="HN202" s="22">
        <v>0</v>
      </c>
      <c r="HO202" s="22">
        <v>0</v>
      </c>
      <c r="HP202" s="22">
        <v>40.906999999999996</v>
      </c>
      <c r="HQ202" s="22">
        <v>596.15290781528836</v>
      </c>
      <c r="HR202" s="22">
        <v>0.18099999999999999</v>
      </c>
      <c r="HS202" s="22">
        <v>5821.8563535911599</v>
      </c>
      <c r="HT202" s="22">
        <v>2.0209999999999999</v>
      </c>
      <c r="HU202" s="22">
        <v>792.63532904502722</v>
      </c>
      <c r="HV202" s="22">
        <v>3.7999999999999999E-2</v>
      </c>
      <c r="HW202" s="22">
        <v>1620</v>
      </c>
      <c r="HX202" s="22">
        <v>0</v>
      </c>
      <c r="HY202" s="22">
        <v>0</v>
      </c>
      <c r="HZ202" s="22">
        <v>0</v>
      </c>
      <c r="IA202" s="22">
        <v>0</v>
      </c>
      <c r="IB202" s="22">
        <v>0</v>
      </c>
      <c r="IC202" s="22">
        <v>0</v>
      </c>
      <c r="ID202" s="22">
        <v>2.0209999999999999</v>
      </c>
      <c r="IE202" s="22">
        <v>792.63532904502722</v>
      </c>
      <c r="IF202" s="22">
        <v>3.7999999999999999E-2</v>
      </c>
      <c r="IG202" s="22">
        <v>1620</v>
      </c>
    </row>
    <row r="203" spans="1:241" ht="12.75" customHeight="1">
      <c r="A203" s="38"/>
      <c r="B203" s="39"/>
      <c r="C203" s="40" t="s">
        <v>309</v>
      </c>
      <c r="D203" s="41" t="s">
        <v>310</v>
      </c>
      <c r="E203" s="21">
        <v>161</v>
      </c>
      <c r="F203" s="22">
        <f t="shared" si="8"/>
        <v>410.721</v>
      </c>
      <c r="G203" s="22">
        <f t="shared" si="9"/>
        <v>2024.5683298394774</v>
      </c>
      <c r="H203" s="22">
        <f t="shared" si="10"/>
        <v>404.63400000000001</v>
      </c>
      <c r="I203" s="22">
        <f t="shared" si="11"/>
        <v>2044.8948432410525</v>
      </c>
      <c r="J203" s="22">
        <v>404.63400000000001</v>
      </c>
      <c r="K203" s="22">
        <v>2044.8948432410525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  <c r="AT203" s="22">
        <v>0</v>
      </c>
      <c r="AU203" s="22">
        <v>0</v>
      </c>
      <c r="AV203" s="22">
        <v>0</v>
      </c>
      <c r="AW203" s="22">
        <v>0</v>
      </c>
      <c r="AX203" s="22">
        <v>0</v>
      </c>
      <c r="AY203" s="22">
        <v>0</v>
      </c>
      <c r="AZ203" s="22">
        <v>0</v>
      </c>
      <c r="BA203" s="22">
        <v>0</v>
      </c>
      <c r="BB203" s="22">
        <v>0</v>
      </c>
      <c r="BC203" s="22">
        <v>0</v>
      </c>
      <c r="BD203" s="22">
        <v>0</v>
      </c>
      <c r="BE203" s="22">
        <v>0</v>
      </c>
      <c r="BF203" s="22">
        <v>0</v>
      </c>
      <c r="BG203" s="22">
        <v>0</v>
      </c>
      <c r="BH203" s="22">
        <v>0</v>
      </c>
      <c r="BI203" s="22">
        <v>0</v>
      </c>
      <c r="BJ203" s="22">
        <v>0</v>
      </c>
      <c r="BK203" s="22">
        <v>0</v>
      </c>
      <c r="BL203" s="22">
        <v>0</v>
      </c>
      <c r="BM203" s="22">
        <v>0</v>
      </c>
      <c r="BN203" s="22">
        <v>0</v>
      </c>
      <c r="BO203" s="22">
        <v>0</v>
      </c>
      <c r="BP203" s="22">
        <v>5.0000000000000001E-3</v>
      </c>
      <c r="BQ203" s="22">
        <v>540</v>
      </c>
      <c r="BR203" s="22">
        <v>0</v>
      </c>
      <c r="BS203" s="22">
        <v>0</v>
      </c>
      <c r="BT203" s="22">
        <v>0</v>
      </c>
      <c r="BU203" s="22">
        <v>0</v>
      </c>
      <c r="BV203" s="22">
        <v>0</v>
      </c>
      <c r="BW203" s="22">
        <v>0</v>
      </c>
      <c r="BX203" s="22">
        <v>0.33200000000000002</v>
      </c>
      <c r="BY203" s="22">
        <v>488.27710843373495</v>
      </c>
      <c r="BZ203" s="22">
        <v>0</v>
      </c>
      <c r="CA203" s="22">
        <v>0</v>
      </c>
      <c r="CB203" s="22">
        <v>0</v>
      </c>
      <c r="CC203" s="22">
        <v>0</v>
      </c>
      <c r="CD203" s="22">
        <v>0</v>
      </c>
      <c r="CE203" s="22">
        <v>0</v>
      </c>
      <c r="CF203" s="22">
        <v>0.39600000000000002</v>
      </c>
      <c r="CG203" s="22">
        <v>805.09090909090912</v>
      </c>
      <c r="CH203" s="22">
        <v>0.747</v>
      </c>
      <c r="CI203" s="22">
        <v>1107.9036144578313</v>
      </c>
      <c r="CJ203" s="22">
        <v>30.853999999999999</v>
      </c>
      <c r="CK203" s="22">
        <v>680.19809425034032</v>
      </c>
      <c r="CL203" s="22">
        <v>0</v>
      </c>
      <c r="CM203" s="22">
        <v>0</v>
      </c>
      <c r="CN203" s="22">
        <v>5.9779999999999998</v>
      </c>
      <c r="CO203" s="22">
        <v>395.80428236868516</v>
      </c>
      <c r="CP203" s="22">
        <v>0</v>
      </c>
      <c r="CQ203" s="22">
        <v>0</v>
      </c>
      <c r="CR203" s="22">
        <v>0</v>
      </c>
      <c r="CS203" s="22">
        <v>0</v>
      </c>
      <c r="CT203" s="22">
        <v>0</v>
      </c>
      <c r="CU203" s="22">
        <v>0</v>
      </c>
      <c r="CV203" s="22">
        <v>1.1759999999999999</v>
      </c>
      <c r="CW203" s="22">
        <v>312.11649659863946</v>
      </c>
      <c r="CX203" s="22">
        <v>0</v>
      </c>
      <c r="CY203" s="22">
        <v>0</v>
      </c>
      <c r="CZ203" s="22">
        <v>0</v>
      </c>
      <c r="DA203" s="22">
        <v>0</v>
      </c>
      <c r="DB203" s="22">
        <v>6.79</v>
      </c>
      <c r="DC203" s="22">
        <v>413.62665684830631</v>
      </c>
      <c r="DD203" s="22">
        <v>8.7460000000000004</v>
      </c>
      <c r="DE203" s="22">
        <v>361.6742510862108</v>
      </c>
      <c r="DF203" s="22">
        <v>1.2E-2</v>
      </c>
      <c r="DG203" s="22">
        <v>270</v>
      </c>
      <c r="DH203" s="22">
        <v>0</v>
      </c>
      <c r="DI203" s="22">
        <v>0</v>
      </c>
      <c r="DJ203" s="22">
        <v>0</v>
      </c>
      <c r="DK203" s="22">
        <v>0</v>
      </c>
      <c r="DL203" s="22">
        <v>0.13500000000000001</v>
      </c>
      <c r="DM203" s="22">
        <v>675.2</v>
      </c>
      <c r="DN203" s="22">
        <v>6.0000000000000001E-3</v>
      </c>
      <c r="DO203" s="22">
        <v>198</v>
      </c>
      <c r="DP203" s="22">
        <v>0</v>
      </c>
      <c r="DQ203" s="22">
        <v>0</v>
      </c>
      <c r="DR203" s="22">
        <v>0.12</v>
      </c>
      <c r="DS203" s="22">
        <v>386.1</v>
      </c>
      <c r="DT203" s="22">
        <v>0.86199999999999999</v>
      </c>
      <c r="DU203" s="22">
        <v>568.19025522041761</v>
      </c>
      <c r="DV203" s="22">
        <v>0</v>
      </c>
      <c r="DW203" s="22">
        <v>0</v>
      </c>
      <c r="DX203" s="22">
        <v>0</v>
      </c>
      <c r="DY203" s="22">
        <v>0</v>
      </c>
      <c r="DZ203" s="22">
        <v>1E-3</v>
      </c>
      <c r="EA203" s="22">
        <v>4320</v>
      </c>
      <c r="EB203" s="22">
        <v>0</v>
      </c>
      <c r="EC203" s="22">
        <v>0</v>
      </c>
      <c r="ED203" s="22">
        <v>0</v>
      </c>
      <c r="EE203" s="22">
        <v>0</v>
      </c>
      <c r="EF203" s="22">
        <v>0</v>
      </c>
      <c r="EG203" s="22">
        <v>0</v>
      </c>
      <c r="EH203" s="22">
        <v>0</v>
      </c>
      <c r="EI203" s="22">
        <v>0</v>
      </c>
      <c r="EJ203" s="22">
        <v>0.17399999999999999</v>
      </c>
      <c r="EK203" s="22">
        <v>566.06896551724139</v>
      </c>
      <c r="EL203" s="22">
        <v>0</v>
      </c>
      <c r="EM203" s="22">
        <v>0</v>
      </c>
      <c r="EN203" s="22">
        <v>0.16400000000000001</v>
      </c>
      <c r="EO203" s="22">
        <v>1361.1951219512196</v>
      </c>
      <c r="EP203" s="22">
        <v>1E-3</v>
      </c>
      <c r="EQ203" s="22">
        <v>1080</v>
      </c>
      <c r="ER203" s="22">
        <v>0.16200000000000001</v>
      </c>
      <c r="ES203" s="22">
        <v>1518.6666666666667</v>
      </c>
      <c r="ET203" s="22">
        <v>19.588000000000001</v>
      </c>
      <c r="EU203" s="22">
        <v>932.14580355319583</v>
      </c>
      <c r="EV203" s="22">
        <v>0</v>
      </c>
      <c r="EW203" s="22">
        <v>0</v>
      </c>
      <c r="EX203" s="22">
        <v>0</v>
      </c>
      <c r="EY203" s="22">
        <v>0</v>
      </c>
      <c r="EZ203" s="22">
        <v>271.82499999999999</v>
      </c>
      <c r="FA203" s="22">
        <v>1069.3096403936356</v>
      </c>
      <c r="FB203" s="22">
        <v>0</v>
      </c>
      <c r="FC203" s="22">
        <v>0</v>
      </c>
      <c r="FD203" s="22">
        <v>48.497</v>
      </c>
      <c r="FE203" s="22">
        <v>9911.3506402457879</v>
      </c>
      <c r="FF203" s="22">
        <v>0.128</v>
      </c>
      <c r="FG203" s="22">
        <v>2265.46875</v>
      </c>
      <c r="FH203" s="22">
        <v>0</v>
      </c>
      <c r="FI203" s="22">
        <v>0</v>
      </c>
      <c r="FJ203" s="22">
        <v>0.42</v>
      </c>
      <c r="FK203" s="22">
        <v>1326.3428571428572</v>
      </c>
      <c r="FL203" s="22">
        <v>3.0710000000000002</v>
      </c>
      <c r="FM203" s="22">
        <v>719.4978834255943</v>
      </c>
      <c r="FN203" s="22">
        <v>0</v>
      </c>
      <c r="FO203" s="22">
        <v>0</v>
      </c>
      <c r="FP203" s="22">
        <v>0</v>
      </c>
      <c r="FQ203" s="22">
        <v>0</v>
      </c>
      <c r="FR203" s="22">
        <v>0.08</v>
      </c>
      <c r="FS203" s="22">
        <v>425.25</v>
      </c>
      <c r="FT203" s="22">
        <v>0</v>
      </c>
      <c r="FU203" s="22">
        <v>0</v>
      </c>
      <c r="FV203" s="22">
        <v>0</v>
      </c>
      <c r="FW203" s="22">
        <v>0</v>
      </c>
      <c r="FX203" s="22">
        <v>1.4139999999999999</v>
      </c>
      <c r="FY203" s="22">
        <v>828.49222065063645</v>
      </c>
      <c r="FZ203" s="22">
        <v>0</v>
      </c>
      <c r="GA203" s="22">
        <v>0</v>
      </c>
      <c r="GB203" s="22">
        <v>2.95</v>
      </c>
      <c r="GC203" s="22">
        <v>464.17288135593213</v>
      </c>
      <c r="GD203" s="22">
        <v>0</v>
      </c>
      <c r="GE203" s="22">
        <v>0</v>
      </c>
      <c r="GF203" s="22">
        <v>0</v>
      </c>
      <c r="GG203" s="22">
        <v>0</v>
      </c>
      <c r="GH203" s="22">
        <v>0</v>
      </c>
      <c r="GI203" s="22">
        <v>0</v>
      </c>
      <c r="GJ203" s="22">
        <v>0</v>
      </c>
      <c r="GK203" s="22">
        <v>0</v>
      </c>
      <c r="GL203" s="22">
        <v>0</v>
      </c>
      <c r="GM203" s="22">
        <v>0</v>
      </c>
      <c r="GN203" s="22">
        <v>0</v>
      </c>
      <c r="GO203" s="22">
        <v>0</v>
      </c>
      <c r="GP203" s="22">
        <v>0</v>
      </c>
      <c r="GQ203" s="22">
        <v>0</v>
      </c>
      <c r="GR203" s="22">
        <v>6.0869999999999997</v>
      </c>
      <c r="GS203" s="22">
        <v>673.36109742073268</v>
      </c>
      <c r="GT203" s="22">
        <v>0</v>
      </c>
      <c r="GU203" s="22">
        <v>0</v>
      </c>
      <c r="GV203" s="22">
        <v>0</v>
      </c>
      <c r="GW203" s="22">
        <v>0</v>
      </c>
      <c r="GX203" s="22">
        <v>0</v>
      </c>
      <c r="GY203" s="22">
        <v>0</v>
      </c>
      <c r="GZ203" s="22">
        <v>0</v>
      </c>
      <c r="HA203" s="22">
        <v>0</v>
      </c>
      <c r="HB203" s="22">
        <v>0</v>
      </c>
      <c r="HC203" s="22">
        <v>0</v>
      </c>
      <c r="HD203" s="22">
        <v>0</v>
      </c>
      <c r="HE203" s="22">
        <v>0</v>
      </c>
      <c r="HF203" s="22">
        <v>0</v>
      </c>
      <c r="HG203" s="22">
        <v>0</v>
      </c>
      <c r="HH203" s="22">
        <v>0</v>
      </c>
      <c r="HI203" s="22">
        <v>0</v>
      </c>
      <c r="HJ203" s="22">
        <v>0</v>
      </c>
      <c r="HK203" s="22">
        <v>0</v>
      </c>
      <c r="HL203" s="22">
        <v>0</v>
      </c>
      <c r="HM203" s="22">
        <v>0</v>
      </c>
      <c r="HN203" s="22">
        <v>0</v>
      </c>
      <c r="HO203" s="22">
        <v>0</v>
      </c>
      <c r="HP203" s="22">
        <v>6.0869999999999997</v>
      </c>
      <c r="HQ203" s="22">
        <v>673.36109742073268</v>
      </c>
      <c r="HR203" s="22">
        <v>0</v>
      </c>
      <c r="HS203" s="22">
        <v>0</v>
      </c>
      <c r="HT203" s="22">
        <v>0</v>
      </c>
      <c r="HU203" s="22">
        <v>0</v>
      </c>
      <c r="HV203" s="22">
        <v>0</v>
      </c>
      <c r="HW203" s="22">
        <v>0</v>
      </c>
      <c r="HX203" s="22">
        <v>0</v>
      </c>
      <c r="HY203" s="22">
        <v>0</v>
      </c>
      <c r="HZ203" s="22">
        <v>0</v>
      </c>
      <c r="IA203" s="22">
        <v>0</v>
      </c>
      <c r="IB203" s="22">
        <v>0</v>
      </c>
      <c r="IC203" s="22">
        <v>0</v>
      </c>
      <c r="ID203" s="22">
        <v>0</v>
      </c>
      <c r="IE203" s="22">
        <v>0</v>
      </c>
      <c r="IF203" s="22">
        <v>0</v>
      </c>
      <c r="IG203" s="22">
        <v>0</v>
      </c>
    </row>
    <row r="204" spans="1:241" ht="12.75" customHeight="1">
      <c r="A204" s="38"/>
      <c r="B204" s="39"/>
      <c r="C204" s="40" t="s">
        <v>311</v>
      </c>
      <c r="D204" s="41" t="s">
        <v>133</v>
      </c>
      <c r="E204" s="21">
        <v>162</v>
      </c>
      <c r="F204" s="22">
        <f t="shared" si="8"/>
        <v>3276.857</v>
      </c>
      <c r="G204" s="22">
        <f t="shared" si="9"/>
        <v>846.19823995981506</v>
      </c>
      <c r="H204" s="22">
        <f t="shared" si="10"/>
        <v>3162.94</v>
      </c>
      <c r="I204" s="22">
        <f t="shared" si="11"/>
        <v>849.82766034132794</v>
      </c>
      <c r="J204" s="22">
        <v>3162.94</v>
      </c>
      <c r="K204" s="22">
        <v>849.82766034132794</v>
      </c>
      <c r="L204" s="22">
        <v>0</v>
      </c>
      <c r="M204" s="22">
        <v>0</v>
      </c>
      <c r="N204" s="22">
        <v>0</v>
      </c>
      <c r="O204" s="22">
        <v>0</v>
      </c>
      <c r="P204" s="22">
        <v>0.43099999999999999</v>
      </c>
      <c r="Q204" s="22">
        <v>1633.092807424594</v>
      </c>
      <c r="R204" s="22">
        <v>0</v>
      </c>
      <c r="S204" s="22">
        <v>0</v>
      </c>
      <c r="T204" s="22">
        <v>2.1999999999999999E-2</v>
      </c>
      <c r="U204" s="22">
        <v>1590.5454545454545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1.978</v>
      </c>
      <c r="AG204" s="22">
        <v>1095.8099089989889</v>
      </c>
      <c r="AH204" s="22">
        <v>0</v>
      </c>
      <c r="AI204" s="22">
        <v>0</v>
      </c>
      <c r="AJ204" s="22">
        <v>0.499</v>
      </c>
      <c r="AK204" s="22">
        <v>1415.1883767535071</v>
      </c>
      <c r="AL204" s="22">
        <v>0</v>
      </c>
      <c r="AM204" s="22">
        <v>0</v>
      </c>
      <c r="AN204" s="22">
        <v>0</v>
      </c>
      <c r="AO204" s="22">
        <v>0</v>
      </c>
      <c r="AP204" s="22">
        <v>0</v>
      </c>
      <c r="AQ204" s="22">
        <v>0</v>
      </c>
      <c r="AR204" s="22">
        <v>0</v>
      </c>
      <c r="AS204" s="22">
        <v>0</v>
      </c>
      <c r="AT204" s="22">
        <v>0</v>
      </c>
      <c r="AU204" s="22">
        <v>0</v>
      </c>
      <c r="AV204" s="22">
        <v>0.53700000000000003</v>
      </c>
      <c r="AW204" s="22">
        <v>1104.6573556797021</v>
      </c>
      <c r="AX204" s="22">
        <v>0.28299999999999997</v>
      </c>
      <c r="AY204" s="22">
        <v>1596.8727915194347</v>
      </c>
      <c r="AZ204" s="22">
        <v>0</v>
      </c>
      <c r="BA204" s="22">
        <v>0</v>
      </c>
      <c r="BB204" s="22">
        <v>9.99</v>
      </c>
      <c r="BC204" s="22">
        <v>118.17617617617618</v>
      </c>
      <c r="BD204" s="22">
        <v>0</v>
      </c>
      <c r="BE204" s="22">
        <v>0</v>
      </c>
      <c r="BF204" s="22">
        <v>0</v>
      </c>
      <c r="BG204" s="22">
        <v>0</v>
      </c>
      <c r="BH204" s="22">
        <v>0</v>
      </c>
      <c r="BI204" s="22">
        <v>0</v>
      </c>
      <c r="BJ204" s="22">
        <v>0.14699999999999999</v>
      </c>
      <c r="BK204" s="22">
        <v>1088.4489795918369</v>
      </c>
      <c r="BL204" s="22">
        <v>0</v>
      </c>
      <c r="BM204" s="22">
        <v>0</v>
      </c>
      <c r="BN204" s="22">
        <v>0</v>
      </c>
      <c r="BO204" s="22">
        <v>0</v>
      </c>
      <c r="BP204" s="22">
        <v>0.21</v>
      </c>
      <c r="BQ204" s="22">
        <v>38.571428571428569</v>
      </c>
      <c r="BR204" s="22">
        <v>1.4E-2</v>
      </c>
      <c r="BS204" s="22">
        <v>154.28571428571428</v>
      </c>
      <c r="BT204" s="22">
        <v>0</v>
      </c>
      <c r="BU204" s="22">
        <v>0</v>
      </c>
      <c r="BV204" s="22">
        <v>0</v>
      </c>
      <c r="BW204" s="22">
        <v>0</v>
      </c>
      <c r="BX204" s="22">
        <v>40.468000000000004</v>
      </c>
      <c r="BY204" s="22">
        <v>156.90236730256004</v>
      </c>
      <c r="BZ204" s="22">
        <v>0</v>
      </c>
      <c r="CA204" s="22">
        <v>0</v>
      </c>
      <c r="CB204" s="22">
        <v>29.207999999999998</v>
      </c>
      <c r="CC204" s="22">
        <v>107.25862777321281</v>
      </c>
      <c r="CD204" s="22">
        <v>0</v>
      </c>
      <c r="CE204" s="22">
        <v>0</v>
      </c>
      <c r="CF204" s="22">
        <v>454.79300000000001</v>
      </c>
      <c r="CG204" s="22">
        <v>122.64173371182055</v>
      </c>
      <c r="CH204" s="22">
        <v>2.996</v>
      </c>
      <c r="CI204" s="22">
        <v>1061.4188918558077</v>
      </c>
      <c r="CJ204" s="22">
        <v>472.37200000000001</v>
      </c>
      <c r="CK204" s="22">
        <v>633.10234095162286</v>
      </c>
      <c r="CL204" s="22">
        <v>0</v>
      </c>
      <c r="CM204" s="22">
        <v>0</v>
      </c>
      <c r="CN204" s="22">
        <v>14.07</v>
      </c>
      <c r="CO204" s="22">
        <v>266.51513859275053</v>
      </c>
      <c r="CP204" s="22">
        <v>0</v>
      </c>
      <c r="CQ204" s="22">
        <v>0</v>
      </c>
      <c r="CR204" s="22">
        <v>0</v>
      </c>
      <c r="CS204" s="22">
        <v>0</v>
      </c>
      <c r="CT204" s="22">
        <v>0</v>
      </c>
      <c r="CU204" s="22">
        <v>0</v>
      </c>
      <c r="CV204" s="22">
        <v>0</v>
      </c>
      <c r="CW204" s="22">
        <v>0</v>
      </c>
      <c r="CX204" s="22">
        <v>0</v>
      </c>
      <c r="CY204" s="22">
        <v>0</v>
      </c>
      <c r="CZ204" s="22">
        <v>0</v>
      </c>
      <c r="DA204" s="22">
        <v>0</v>
      </c>
      <c r="DB204" s="22">
        <v>107.53400000000001</v>
      </c>
      <c r="DC204" s="22">
        <v>265.35977458292263</v>
      </c>
      <c r="DD204" s="22">
        <v>48.103000000000002</v>
      </c>
      <c r="DE204" s="22">
        <v>100.10706192960939</v>
      </c>
      <c r="DF204" s="22">
        <v>0</v>
      </c>
      <c r="DG204" s="22">
        <v>0</v>
      </c>
      <c r="DH204" s="22">
        <v>0</v>
      </c>
      <c r="DI204" s="22">
        <v>0</v>
      </c>
      <c r="DJ204" s="22">
        <v>0</v>
      </c>
      <c r="DK204" s="22">
        <v>0</v>
      </c>
      <c r="DL204" s="22">
        <v>8.8130000000000006</v>
      </c>
      <c r="DM204" s="22">
        <v>628.96800181549986</v>
      </c>
      <c r="DN204" s="22">
        <v>0</v>
      </c>
      <c r="DO204" s="22">
        <v>0</v>
      </c>
      <c r="DP204" s="22">
        <v>1.4999999999999999E-2</v>
      </c>
      <c r="DQ204" s="22">
        <v>648</v>
      </c>
      <c r="DR204" s="22">
        <v>0</v>
      </c>
      <c r="DS204" s="22">
        <v>0</v>
      </c>
      <c r="DT204" s="22">
        <v>8.702</v>
      </c>
      <c r="DU204" s="22">
        <v>596.59434612732707</v>
      </c>
      <c r="DV204" s="22">
        <v>23.596</v>
      </c>
      <c r="DW204" s="22">
        <v>324.69753348025085</v>
      </c>
      <c r="DX204" s="22">
        <v>0.22700000000000001</v>
      </c>
      <c r="DY204" s="22">
        <v>400.12334801762114</v>
      </c>
      <c r="DZ204" s="22">
        <v>0.08</v>
      </c>
      <c r="EA204" s="22">
        <v>615.6</v>
      </c>
      <c r="EB204" s="22">
        <v>265.65199999999999</v>
      </c>
      <c r="EC204" s="22">
        <v>181.22657838073872</v>
      </c>
      <c r="ED204" s="22">
        <v>40.933</v>
      </c>
      <c r="EE204" s="22">
        <v>44.576063322991232</v>
      </c>
      <c r="EF204" s="22">
        <v>16.343</v>
      </c>
      <c r="EG204" s="22">
        <v>60.319892308633662</v>
      </c>
      <c r="EH204" s="22">
        <v>0</v>
      </c>
      <c r="EI204" s="22">
        <v>0</v>
      </c>
      <c r="EJ204" s="22">
        <v>11.715999999999999</v>
      </c>
      <c r="EK204" s="22">
        <v>162.90892796176169</v>
      </c>
      <c r="EL204" s="22">
        <v>0</v>
      </c>
      <c r="EM204" s="22">
        <v>0</v>
      </c>
      <c r="EN204" s="22">
        <v>5.6719999999999997</v>
      </c>
      <c r="EO204" s="22">
        <v>768.79548660084629</v>
      </c>
      <c r="EP204" s="22">
        <v>0</v>
      </c>
      <c r="EQ204" s="22">
        <v>0</v>
      </c>
      <c r="ER204" s="22">
        <v>2.8610000000000002</v>
      </c>
      <c r="ES204" s="22">
        <v>128.88640335547009</v>
      </c>
      <c r="ET204" s="22">
        <v>144.999</v>
      </c>
      <c r="EU204" s="22">
        <v>403.46727908468335</v>
      </c>
      <c r="EV204" s="22">
        <v>0</v>
      </c>
      <c r="EW204" s="22">
        <v>0</v>
      </c>
      <c r="EX204" s="22">
        <v>2E-3</v>
      </c>
      <c r="EY204" s="22">
        <v>8721</v>
      </c>
      <c r="EZ204" s="22">
        <v>95.905000000000001</v>
      </c>
      <c r="FA204" s="22">
        <v>1128.473854335019</v>
      </c>
      <c r="FB204" s="22">
        <v>0</v>
      </c>
      <c r="FC204" s="22">
        <v>0</v>
      </c>
      <c r="FD204" s="22">
        <v>243.066</v>
      </c>
      <c r="FE204" s="22">
        <v>6160.9694362847949</v>
      </c>
      <c r="FF204" s="22">
        <v>67.957999999999998</v>
      </c>
      <c r="FG204" s="22">
        <v>771.25250890255745</v>
      </c>
      <c r="FH204" s="22">
        <v>0</v>
      </c>
      <c r="FI204" s="22">
        <v>0</v>
      </c>
      <c r="FJ204" s="22">
        <v>0.71699999999999997</v>
      </c>
      <c r="FK204" s="22">
        <v>713.82426778242677</v>
      </c>
      <c r="FL204" s="22">
        <v>549.10900000000004</v>
      </c>
      <c r="FM204" s="22">
        <v>642.54845759220848</v>
      </c>
      <c r="FN204" s="22">
        <v>0</v>
      </c>
      <c r="FO204" s="22">
        <v>0</v>
      </c>
      <c r="FP204" s="22">
        <v>0</v>
      </c>
      <c r="FQ204" s="22">
        <v>0</v>
      </c>
      <c r="FR204" s="22">
        <v>1.4870000000000001</v>
      </c>
      <c r="FS204" s="22">
        <v>413.15265635507734</v>
      </c>
      <c r="FT204" s="22">
        <v>0</v>
      </c>
      <c r="FU204" s="22">
        <v>0</v>
      </c>
      <c r="FV204" s="22">
        <v>0</v>
      </c>
      <c r="FW204" s="22">
        <v>0</v>
      </c>
      <c r="FX204" s="22">
        <v>461.512</v>
      </c>
      <c r="FY204" s="22">
        <v>258.98936972386417</v>
      </c>
      <c r="FZ204" s="22">
        <v>0</v>
      </c>
      <c r="GA204" s="22">
        <v>0</v>
      </c>
      <c r="GB204" s="22">
        <v>28.785</v>
      </c>
      <c r="GC204" s="22">
        <v>329.49661281917668</v>
      </c>
      <c r="GD204" s="22">
        <v>0</v>
      </c>
      <c r="GE204" s="22">
        <v>0</v>
      </c>
      <c r="GF204" s="22">
        <v>0</v>
      </c>
      <c r="GG204" s="22">
        <v>0</v>
      </c>
      <c r="GH204" s="22">
        <v>1.135</v>
      </c>
      <c r="GI204" s="22">
        <v>1375.1823788546255</v>
      </c>
      <c r="GJ204" s="22">
        <v>0</v>
      </c>
      <c r="GK204" s="22">
        <v>0</v>
      </c>
      <c r="GL204" s="22">
        <v>0</v>
      </c>
      <c r="GM204" s="22">
        <v>0</v>
      </c>
      <c r="GN204" s="22">
        <v>0</v>
      </c>
      <c r="GO204" s="22">
        <v>0</v>
      </c>
      <c r="GP204" s="22">
        <v>0</v>
      </c>
      <c r="GQ204" s="22">
        <v>0</v>
      </c>
      <c r="GR204" s="22">
        <v>113.31399999999999</v>
      </c>
      <c r="GS204" s="22">
        <v>741.31565384683279</v>
      </c>
      <c r="GT204" s="22">
        <v>0</v>
      </c>
      <c r="GU204" s="22">
        <v>0</v>
      </c>
      <c r="GV204" s="22">
        <v>0.24199999999999999</v>
      </c>
      <c r="GW204" s="22">
        <v>9944.8801652892562</v>
      </c>
      <c r="GX204" s="22">
        <v>3.9830000000000001</v>
      </c>
      <c r="GY204" s="22">
        <v>976.63771026864174</v>
      </c>
      <c r="GZ204" s="22">
        <v>0</v>
      </c>
      <c r="HA204" s="22">
        <v>0</v>
      </c>
      <c r="HB204" s="22">
        <v>0</v>
      </c>
      <c r="HC204" s="22">
        <v>0</v>
      </c>
      <c r="HD204" s="22">
        <v>0</v>
      </c>
      <c r="HE204" s="22">
        <v>0</v>
      </c>
      <c r="HF204" s="22">
        <v>0</v>
      </c>
      <c r="HG204" s="22">
        <v>0</v>
      </c>
      <c r="HH204" s="22">
        <v>0</v>
      </c>
      <c r="HI204" s="22">
        <v>0</v>
      </c>
      <c r="HJ204" s="22">
        <v>0</v>
      </c>
      <c r="HK204" s="22">
        <v>0</v>
      </c>
      <c r="HL204" s="22">
        <v>0</v>
      </c>
      <c r="HM204" s="22">
        <v>0</v>
      </c>
      <c r="HN204" s="22">
        <v>0</v>
      </c>
      <c r="HO204" s="22">
        <v>0</v>
      </c>
      <c r="HP204" s="22">
        <v>109.089</v>
      </c>
      <c r="HQ204" s="22">
        <v>712.30676786843776</v>
      </c>
      <c r="HR204" s="22">
        <v>0</v>
      </c>
      <c r="HS204" s="22">
        <v>0</v>
      </c>
      <c r="HT204" s="22">
        <v>0.58499999999999996</v>
      </c>
      <c r="HU204" s="22">
        <v>1519.6991452991454</v>
      </c>
      <c r="HV204" s="22">
        <v>1.7999999999999999E-2</v>
      </c>
      <c r="HW204" s="22">
        <v>1458.8888888888889</v>
      </c>
      <c r="HX204" s="22">
        <v>0</v>
      </c>
      <c r="HY204" s="22">
        <v>0</v>
      </c>
      <c r="HZ204" s="22">
        <v>0</v>
      </c>
      <c r="IA204" s="22">
        <v>0</v>
      </c>
      <c r="IB204" s="22">
        <v>1.7999999999999999E-2</v>
      </c>
      <c r="IC204" s="22">
        <v>1458.8888888888889</v>
      </c>
      <c r="ID204" s="22">
        <v>0.58499999999999996</v>
      </c>
      <c r="IE204" s="22">
        <v>1519.6991452991454</v>
      </c>
      <c r="IF204" s="22">
        <v>0</v>
      </c>
      <c r="IG204" s="22">
        <v>0</v>
      </c>
    </row>
    <row r="205" spans="1:241" ht="12.75" customHeight="1">
      <c r="A205" s="38"/>
      <c r="B205" s="39"/>
      <c r="C205" s="40" t="s">
        <v>312</v>
      </c>
      <c r="D205" s="41" t="s">
        <v>133</v>
      </c>
      <c r="E205" s="21">
        <v>163</v>
      </c>
      <c r="F205" s="22">
        <f t="shared" si="8"/>
        <v>597.86900000000003</v>
      </c>
      <c r="G205" s="22">
        <f t="shared" si="9"/>
        <v>240.03546429067231</v>
      </c>
      <c r="H205" s="22">
        <f t="shared" si="10"/>
        <v>596.827</v>
      </c>
      <c r="I205" s="22">
        <f t="shared" si="11"/>
        <v>238.32532542931196</v>
      </c>
      <c r="J205" s="22">
        <v>596.827</v>
      </c>
      <c r="K205" s="22">
        <v>238.32532542931199</v>
      </c>
      <c r="L205" s="22">
        <v>0</v>
      </c>
      <c r="M205" s="22">
        <v>0</v>
      </c>
      <c r="N205" s="22">
        <v>0</v>
      </c>
      <c r="O205" s="22">
        <v>0</v>
      </c>
      <c r="P205" s="22">
        <v>0.255</v>
      </c>
      <c r="Q205" s="22">
        <v>2507.294117647059</v>
      </c>
      <c r="R205" s="22">
        <v>0</v>
      </c>
      <c r="S205" s="22">
        <v>0</v>
      </c>
      <c r="T205" s="22">
        <v>2.3E-2</v>
      </c>
      <c r="U205" s="22">
        <v>698.69565217391312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2">
        <v>4.1000000000000002E-2</v>
      </c>
      <c r="AC205" s="22">
        <v>673.68292682926824</v>
      </c>
      <c r="AD205" s="22">
        <v>0</v>
      </c>
      <c r="AE205" s="22">
        <v>0</v>
      </c>
      <c r="AF205" s="22">
        <v>1.0740000000000001</v>
      </c>
      <c r="AG205" s="22">
        <v>818.47113594040968</v>
      </c>
      <c r="AH205" s="22">
        <v>0</v>
      </c>
      <c r="AI205" s="22">
        <v>0</v>
      </c>
      <c r="AJ205" s="22">
        <v>8.0000000000000002E-3</v>
      </c>
      <c r="AK205" s="22">
        <v>1080</v>
      </c>
      <c r="AL205" s="22">
        <v>0</v>
      </c>
      <c r="AM205" s="22">
        <v>0</v>
      </c>
      <c r="AN205" s="22">
        <v>0</v>
      </c>
      <c r="AO205" s="22">
        <v>0</v>
      </c>
      <c r="AP205" s="22">
        <v>0</v>
      </c>
      <c r="AQ205" s="22">
        <v>0</v>
      </c>
      <c r="AR205" s="22">
        <v>0</v>
      </c>
      <c r="AS205" s="22">
        <v>0</v>
      </c>
      <c r="AT205" s="22">
        <v>0</v>
      </c>
      <c r="AU205" s="22">
        <v>0</v>
      </c>
      <c r="AV205" s="22">
        <v>0.45100000000000001</v>
      </c>
      <c r="AW205" s="22">
        <v>758.99113082039912</v>
      </c>
      <c r="AX205" s="22">
        <v>0.98499999999999999</v>
      </c>
      <c r="AY205" s="22">
        <v>612.39289340101516</v>
      </c>
      <c r="AZ205" s="22">
        <v>0</v>
      </c>
      <c r="BA205" s="22">
        <v>0</v>
      </c>
      <c r="BB205" s="22">
        <v>0.92</v>
      </c>
      <c r="BC205" s="22">
        <v>97.810869565217402</v>
      </c>
      <c r="BD205" s="22">
        <v>0</v>
      </c>
      <c r="BE205" s="22">
        <v>0</v>
      </c>
      <c r="BF205" s="22">
        <v>0.16700000000000001</v>
      </c>
      <c r="BG205" s="22">
        <v>513.4191616766467</v>
      </c>
      <c r="BH205" s="22">
        <v>0</v>
      </c>
      <c r="BI205" s="22">
        <v>0</v>
      </c>
      <c r="BJ205" s="22">
        <v>6.7000000000000004E-2</v>
      </c>
      <c r="BK205" s="22">
        <v>2438.8656716417909</v>
      </c>
      <c r="BL205" s="22">
        <v>0</v>
      </c>
      <c r="BM205" s="22">
        <v>0</v>
      </c>
      <c r="BN205" s="22">
        <v>0</v>
      </c>
      <c r="BO205" s="22">
        <v>0</v>
      </c>
      <c r="BP205" s="22">
        <v>0</v>
      </c>
      <c r="BQ205" s="22">
        <v>0</v>
      </c>
      <c r="BR205" s="22">
        <v>0</v>
      </c>
      <c r="BS205" s="22">
        <v>0</v>
      </c>
      <c r="BT205" s="22">
        <v>0</v>
      </c>
      <c r="BU205" s="22">
        <v>0</v>
      </c>
      <c r="BV205" s="22">
        <v>0</v>
      </c>
      <c r="BW205" s="22">
        <v>0</v>
      </c>
      <c r="BX205" s="22">
        <v>83.981999999999999</v>
      </c>
      <c r="BY205" s="22">
        <v>117.95089423924175</v>
      </c>
      <c r="BZ205" s="22">
        <v>0</v>
      </c>
      <c r="CA205" s="22">
        <v>0</v>
      </c>
      <c r="CB205" s="22">
        <v>16.280999999999999</v>
      </c>
      <c r="CC205" s="22">
        <v>190.65579509858117</v>
      </c>
      <c r="CD205" s="22">
        <v>0</v>
      </c>
      <c r="CE205" s="22">
        <v>0</v>
      </c>
      <c r="CF205" s="22">
        <v>322.089</v>
      </c>
      <c r="CG205" s="22">
        <v>140.29588716162303</v>
      </c>
      <c r="CH205" s="22">
        <v>2.2629999999999999</v>
      </c>
      <c r="CI205" s="22">
        <v>1378.8422448077772</v>
      </c>
      <c r="CJ205" s="22">
        <v>1.1379999999999999</v>
      </c>
      <c r="CK205" s="22">
        <v>531.6511423550088</v>
      </c>
      <c r="CL205" s="22">
        <v>0</v>
      </c>
      <c r="CM205" s="22">
        <v>0</v>
      </c>
      <c r="CN205" s="22">
        <v>1.3280000000000001</v>
      </c>
      <c r="CO205" s="22">
        <v>794.2793674698795</v>
      </c>
      <c r="CP205" s="22">
        <v>0</v>
      </c>
      <c r="CQ205" s="22">
        <v>0</v>
      </c>
      <c r="CR205" s="22">
        <v>0</v>
      </c>
      <c r="CS205" s="22">
        <v>0</v>
      </c>
      <c r="CT205" s="22">
        <v>0</v>
      </c>
      <c r="CU205" s="22">
        <v>0</v>
      </c>
      <c r="CV205" s="22">
        <v>0</v>
      </c>
      <c r="CW205" s="22">
        <v>0</v>
      </c>
      <c r="CX205" s="22">
        <v>0</v>
      </c>
      <c r="CY205" s="22">
        <v>0</v>
      </c>
      <c r="CZ205" s="22">
        <v>0</v>
      </c>
      <c r="DA205" s="22">
        <v>0</v>
      </c>
      <c r="DB205" s="22">
        <v>0</v>
      </c>
      <c r="DC205" s="22">
        <v>0</v>
      </c>
      <c r="DD205" s="22">
        <v>0</v>
      </c>
      <c r="DE205" s="22">
        <v>0</v>
      </c>
      <c r="DF205" s="22">
        <v>0</v>
      </c>
      <c r="DG205" s="22">
        <v>0</v>
      </c>
      <c r="DH205" s="22">
        <v>0</v>
      </c>
      <c r="DI205" s="22">
        <v>0</v>
      </c>
      <c r="DJ205" s="22">
        <v>0</v>
      </c>
      <c r="DK205" s="22">
        <v>0</v>
      </c>
      <c r="DL205" s="22">
        <v>5.0000000000000001E-3</v>
      </c>
      <c r="DM205" s="22">
        <v>97.2</v>
      </c>
      <c r="DN205" s="22">
        <v>0</v>
      </c>
      <c r="DO205" s="22">
        <v>0</v>
      </c>
      <c r="DP205" s="22">
        <v>0</v>
      </c>
      <c r="DQ205" s="22">
        <v>0</v>
      </c>
      <c r="DR205" s="22">
        <v>0</v>
      </c>
      <c r="DS205" s="22">
        <v>0</v>
      </c>
      <c r="DT205" s="22">
        <v>7.62</v>
      </c>
      <c r="DU205" s="22">
        <v>720.19763779527557</v>
      </c>
      <c r="DV205" s="22">
        <v>3.149</v>
      </c>
      <c r="DW205" s="22">
        <v>352.91965703397904</v>
      </c>
      <c r="DX205" s="22">
        <v>0.20699999999999999</v>
      </c>
      <c r="DY205" s="22">
        <v>469.12077294685992</v>
      </c>
      <c r="DZ205" s="22">
        <v>0</v>
      </c>
      <c r="EA205" s="22">
        <v>0</v>
      </c>
      <c r="EB205" s="22">
        <v>46.534999999999997</v>
      </c>
      <c r="EC205" s="22">
        <v>258.44933920704847</v>
      </c>
      <c r="ED205" s="22">
        <v>22.565000000000001</v>
      </c>
      <c r="EE205" s="22">
        <v>84.698559716374916</v>
      </c>
      <c r="EF205" s="22">
        <v>12.616</v>
      </c>
      <c r="EG205" s="22">
        <v>105.01894419784401</v>
      </c>
      <c r="EH205" s="22">
        <v>0</v>
      </c>
      <c r="EI205" s="22">
        <v>0</v>
      </c>
      <c r="EJ205" s="22">
        <v>2.016</v>
      </c>
      <c r="EK205" s="22">
        <v>545.74107142857144</v>
      </c>
      <c r="EL205" s="22">
        <v>0</v>
      </c>
      <c r="EM205" s="22">
        <v>0</v>
      </c>
      <c r="EN205" s="22">
        <v>1.2729999999999999</v>
      </c>
      <c r="EO205" s="22">
        <v>1735.3574234092694</v>
      </c>
      <c r="EP205" s="22">
        <v>7.0000000000000007E-2</v>
      </c>
      <c r="EQ205" s="22">
        <v>1183.8285714285714</v>
      </c>
      <c r="ER205" s="22">
        <v>0.70499999999999996</v>
      </c>
      <c r="ES205" s="22">
        <v>100.67659574468084</v>
      </c>
      <c r="ET205" s="22">
        <v>15.81</v>
      </c>
      <c r="EU205" s="22">
        <v>522.87235926628716</v>
      </c>
      <c r="EV205" s="22">
        <v>0</v>
      </c>
      <c r="EW205" s="22">
        <v>0</v>
      </c>
      <c r="EX205" s="22">
        <v>0</v>
      </c>
      <c r="EY205" s="22">
        <v>0</v>
      </c>
      <c r="EZ205" s="22">
        <v>0</v>
      </c>
      <c r="FA205" s="22">
        <v>0</v>
      </c>
      <c r="FB205" s="22">
        <v>0</v>
      </c>
      <c r="FC205" s="22">
        <v>0</v>
      </c>
      <c r="FD205" s="22">
        <v>0</v>
      </c>
      <c r="FE205" s="22">
        <v>0</v>
      </c>
      <c r="FF205" s="22">
        <v>0</v>
      </c>
      <c r="FG205" s="22">
        <v>0</v>
      </c>
      <c r="FH205" s="22">
        <v>0</v>
      </c>
      <c r="FI205" s="22">
        <v>0</v>
      </c>
      <c r="FJ205" s="22">
        <v>0</v>
      </c>
      <c r="FK205" s="22">
        <v>0</v>
      </c>
      <c r="FL205" s="22">
        <v>31.942</v>
      </c>
      <c r="FM205" s="22">
        <v>659.14811220336867</v>
      </c>
      <c r="FN205" s="22">
        <v>0</v>
      </c>
      <c r="FO205" s="22">
        <v>0</v>
      </c>
      <c r="FP205" s="22">
        <v>0</v>
      </c>
      <c r="FQ205" s="22">
        <v>0</v>
      </c>
      <c r="FR205" s="22">
        <v>0.15</v>
      </c>
      <c r="FS205" s="22">
        <v>549.64666666666665</v>
      </c>
      <c r="FT205" s="22">
        <v>0</v>
      </c>
      <c r="FU205" s="22">
        <v>0</v>
      </c>
      <c r="FV205" s="22">
        <v>0</v>
      </c>
      <c r="FW205" s="22">
        <v>0</v>
      </c>
      <c r="FX205" s="22">
        <v>18.744</v>
      </c>
      <c r="FY205" s="22">
        <v>1078.6462334613743</v>
      </c>
      <c r="FZ205" s="22">
        <v>0</v>
      </c>
      <c r="GA205" s="22">
        <v>0</v>
      </c>
      <c r="GB205" s="22">
        <v>2.3479999999999999</v>
      </c>
      <c r="GC205" s="22">
        <v>579.67887563884153</v>
      </c>
      <c r="GD205" s="22">
        <v>0</v>
      </c>
      <c r="GE205" s="22">
        <v>0</v>
      </c>
      <c r="GF205" s="22">
        <v>0</v>
      </c>
      <c r="GG205" s="22">
        <v>0</v>
      </c>
      <c r="GH205" s="22">
        <v>0</v>
      </c>
      <c r="GI205" s="22">
        <v>0</v>
      </c>
      <c r="GJ205" s="22">
        <v>0</v>
      </c>
      <c r="GK205" s="22">
        <v>0</v>
      </c>
      <c r="GL205" s="22">
        <v>0</v>
      </c>
      <c r="GM205" s="22">
        <v>0</v>
      </c>
      <c r="GN205" s="22">
        <v>0</v>
      </c>
      <c r="GO205" s="22">
        <v>0</v>
      </c>
      <c r="GP205" s="22">
        <v>0</v>
      </c>
      <c r="GQ205" s="22">
        <v>0</v>
      </c>
      <c r="GR205" s="22">
        <v>1.042</v>
      </c>
      <c r="GS205" s="22">
        <v>1219.552783109405</v>
      </c>
      <c r="GT205" s="22">
        <v>0</v>
      </c>
      <c r="GU205" s="22">
        <v>0</v>
      </c>
      <c r="GV205" s="22">
        <v>6.6000000000000003E-2</v>
      </c>
      <c r="GW205" s="22">
        <v>9923.5909090909099</v>
      </c>
      <c r="GX205" s="22">
        <v>0.89400000000000002</v>
      </c>
      <c r="GY205" s="22">
        <v>654.44854586129759</v>
      </c>
      <c r="GZ205" s="22">
        <v>0</v>
      </c>
      <c r="HA205" s="22">
        <v>0</v>
      </c>
      <c r="HB205" s="22">
        <v>0</v>
      </c>
      <c r="HC205" s="22">
        <v>0</v>
      </c>
      <c r="HD205" s="22">
        <v>0</v>
      </c>
      <c r="HE205" s="22">
        <v>0</v>
      </c>
      <c r="HF205" s="22">
        <v>0</v>
      </c>
      <c r="HG205" s="22">
        <v>0</v>
      </c>
      <c r="HH205" s="22">
        <v>0</v>
      </c>
      <c r="HI205" s="22">
        <v>0</v>
      </c>
      <c r="HJ205" s="22">
        <v>0</v>
      </c>
      <c r="HK205" s="22">
        <v>0</v>
      </c>
      <c r="HL205" s="22">
        <v>0</v>
      </c>
      <c r="HM205" s="22">
        <v>0</v>
      </c>
      <c r="HN205" s="22">
        <v>0</v>
      </c>
      <c r="HO205" s="22">
        <v>0</v>
      </c>
      <c r="HP205" s="22">
        <v>8.2000000000000003E-2</v>
      </c>
      <c r="HQ205" s="22">
        <v>374.8780487804878</v>
      </c>
      <c r="HR205" s="22">
        <v>0</v>
      </c>
      <c r="HS205" s="22">
        <v>0</v>
      </c>
      <c r="HT205" s="22">
        <v>0</v>
      </c>
      <c r="HU205" s="22">
        <v>0</v>
      </c>
      <c r="HV205" s="22">
        <v>0</v>
      </c>
      <c r="HW205" s="22">
        <v>0</v>
      </c>
      <c r="HX205" s="22">
        <v>0</v>
      </c>
      <c r="HY205" s="22">
        <v>0</v>
      </c>
      <c r="HZ205" s="22">
        <v>0</v>
      </c>
      <c r="IA205" s="22">
        <v>0</v>
      </c>
      <c r="IB205" s="22">
        <v>0</v>
      </c>
      <c r="IC205" s="22">
        <v>0</v>
      </c>
      <c r="ID205" s="22">
        <v>0</v>
      </c>
      <c r="IE205" s="22">
        <v>0</v>
      </c>
      <c r="IF205" s="22">
        <v>0</v>
      </c>
      <c r="IG205" s="22">
        <v>0</v>
      </c>
    </row>
    <row r="206" spans="1:241" ht="12.75" customHeight="1">
      <c r="A206" s="38"/>
      <c r="B206" s="39"/>
      <c r="C206" s="40"/>
      <c r="D206" s="41"/>
      <c r="E206" s="21"/>
      <c r="F206" s="22" t="str">
        <f t="shared" si="8"/>
        <v/>
      </c>
      <c r="G206" s="22" t="str">
        <f t="shared" si="9"/>
        <v/>
      </c>
      <c r="H206" s="22" t="str">
        <f t="shared" si="10"/>
        <v/>
      </c>
      <c r="I206" s="22" t="str">
        <f t="shared" si="11"/>
        <v/>
      </c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</row>
    <row r="207" spans="1:241" ht="12.75" customHeight="1">
      <c r="A207" s="38"/>
      <c r="B207" s="39"/>
      <c r="C207" s="40" t="s">
        <v>313</v>
      </c>
      <c r="D207" s="41" t="s">
        <v>133</v>
      </c>
      <c r="E207" s="21">
        <v>164</v>
      </c>
      <c r="F207" s="22">
        <f t="shared" ref="F207:F272" si="12">IF($E207="","",$H207+$GR207+$GT207+$HT207+$HV207)</f>
        <v>3856.2210000000005</v>
      </c>
      <c r="G207" s="22">
        <f t="shared" ref="G207:G272" si="13">IF($E207="","",IFERROR(($H207*$I207+$GR207*$GS207+$GT207*$GU207+$HT207*$HU207+$HV207*$HW207)/$F207,0))</f>
        <v>485.91420019755088</v>
      </c>
      <c r="H207" s="22">
        <f t="shared" ref="H207:H272" si="14">IF($E207="","",$J207+$L207+$N207+$GP207)</f>
        <v>3797.741</v>
      </c>
      <c r="I207" s="22">
        <f t="shared" ref="I207:I272" si="15">IF($E207="","",IFERROR(($J207*$K207+$L207*$M207+$N207*$O207+$GP207*$GQ207)/$H207,0))</f>
        <v>472.06778871966253</v>
      </c>
      <c r="J207" s="22">
        <v>3797.741</v>
      </c>
      <c r="K207" s="22">
        <v>472.06778871966259</v>
      </c>
      <c r="L207" s="22">
        <v>0</v>
      </c>
      <c r="M207" s="22">
        <v>0</v>
      </c>
      <c r="N207" s="22">
        <v>0</v>
      </c>
      <c r="O207" s="22">
        <v>0</v>
      </c>
      <c r="P207" s="22">
        <v>1.647</v>
      </c>
      <c r="Q207" s="22">
        <v>1606.3339404978749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5.0999999999999997E-2</v>
      </c>
      <c r="AC207" s="22">
        <v>787.76470588235293</v>
      </c>
      <c r="AD207" s="22">
        <v>0</v>
      </c>
      <c r="AE207" s="22">
        <v>0</v>
      </c>
      <c r="AF207" s="22">
        <v>11.656000000000001</v>
      </c>
      <c r="AG207" s="22">
        <v>1347.6553706245711</v>
      </c>
      <c r="AH207" s="22">
        <v>0</v>
      </c>
      <c r="AI207" s="22">
        <v>0</v>
      </c>
      <c r="AJ207" s="22">
        <v>1.9670000000000001</v>
      </c>
      <c r="AK207" s="22">
        <v>1202.2613116420946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  <c r="AT207" s="22">
        <v>0</v>
      </c>
      <c r="AU207" s="22">
        <v>0</v>
      </c>
      <c r="AV207" s="22">
        <v>2.6150000000000002</v>
      </c>
      <c r="AW207" s="22">
        <v>518.41414913957942</v>
      </c>
      <c r="AX207" s="22">
        <v>0.27</v>
      </c>
      <c r="AY207" s="22">
        <v>3324.2814814814815</v>
      </c>
      <c r="AZ207" s="22">
        <v>0</v>
      </c>
      <c r="BA207" s="22">
        <v>0</v>
      </c>
      <c r="BB207" s="22">
        <v>11.96</v>
      </c>
      <c r="BC207" s="22">
        <v>92.908026755852845</v>
      </c>
      <c r="BD207" s="22">
        <v>0</v>
      </c>
      <c r="BE207" s="22">
        <v>0</v>
      </c>
      <c r="BF207" s="22">
        <v>2.617</v>
      </c>
      <c r="BG207" s="22">
        <v>754.51432938479172</v>
      </c>
      <c r="BH207" s="22">
        <v>0</v>
      </c>
      <c r="BI207" s="22">
        <v>0</v>
      </c>
      <c r="BJ207" s="22">
        <v>17.204000000000001</v>
      </c>
      <c r="BK207" s="22">
        <v>1130.3313764240875</v>
      </c>
      <c r="BL207" s="22">
        <v>0.435</v>
      </c>
      <c r="BM207" s="22">
        <v>102.04137931034484</v>
      </c>
      <c r="BN207" s="22">
        <v>0</v>
      </c>
      <c r="BO207" s="22">
        <v>0</v>
      </c>
      <c r="BP207" s="22">
        <v>4.9059999999999997</v>
      </c>
      <c r="BQ207" s="22">
        <v>69.123522217692624</v>
      </c>
      <c r="BR207" s="22">
        <v>0.94699999999999995</v>
      </c>
      <c r="BS207" s="22">
        <v>91.919746568109829</v>
      </c>
      <c r="BT207" s="22">
        <v>14.516999999999999</v>
      </c>
      <c r="BU207" s="22">
        <v>35.814011159330441</v>
      </c>
      <c r="BV207" s="22">
        <v>1.51</v>
      </c>
      <c r="BW207" s="22">
        <v>1028.4317880794702</v>
      </c>
      <c r="BX207" s="22">
        <v>146.76499999999999</v>
      </c>
      <c r="BY207" s="22">
        <v>231.17463973018093</v>
      </c>
      <c r="BZ207" s="22">
        <v>12.419</v>
      </c>
      <c r="CA207" s="22">
        <v>151.84088896046379</v>
      </c>
      <c r="CB207" s="22">
        <v>39.997</v>
      </c>
      <c r="CC207" s="22">
        <v>337.07665574918116</v>
      </c>
      <c r="CD207" s="22">
        <v>0.23499999999999999</v>
      </c>
      <c r="CE207" s="22">
        <v>257.36170212765956</v>
      </c>
      <c r="CF207" s="22">
        <v>1372.479</v>
      </c>
      <c r="CG207" s="22">
        <v>228.13943091296844</v>
      </c>
      <c r="CH207" s="22">
        <v>9.2840000000000007</v>
      </c>
      <c r="CI207" s="22">
        <v>1730.457238259371</v>
      </c>
      <c r="CJ207" s="22">
        <v>49.548000000000002</v>
      </c>
      <c r="CK207" s="22">
        <v>562.93485105352386</v>
      </c>
      <c r="CL207" s="22">
        <v>0</v>
      </c>
      <c r="CM207" s="22">
        <v>0</v>
      </c>
      <c r="CN207" s="22">
        <v>11.523</v>
      </c>
      <c r="CO207" s="22">
        <v>368.6480951141196</v>
      </c>
      <c r="CP207" s="22">
        <v>0</v>
      </c>
      <c r="CQ207" s="22">
        <v>0</v>
      </c>
      <c r="CR207" s="22">
        <v>0</v>
      </c>
      <c r="CS207" s="22">
        <v>0</v>
      </c>
      <c r="CT207" s="22">
        <v>0</v>
      </c>
      <c r="CU207" s="22">
        <v>0</v>
      </c>
      <c r="CV207" s="22">
        <v>1.323</v>
      </c>
      <c r="CW207" s="22">
        <v>275.91836734693879</v>
      </c>
      <c r="CX207" s="22">
        <v>0.33700000000000002</v>
      </c>
      <c r="CY207" s="22">
        <v>702.67359050445111</v>
      </c>
      <c r="CZ207" s="22">
        <v>0</v>
      </c>
      <c r="DA207" s="22">
        <v>0</v>
      </c>
      <c r="DB207" s="22">
        <v>0.505</v>
      </c>
      <c r="DC207" s="22">
        <v>316.30099009900988</v>
      </c>
      <c r="DD207" s="22">
        <v>0.76700000000000002</v>
      </c>
      <c r="DE207" s="22">
        <v>290.76923076923077</v>
      </c>
      <c r="DF207" s="22">
        <v>0.97799999999999998</v>
      </c>
      <c r="DG207" s="22">
        <v>161.4918200408998</v>
      </c>
      <c r="DH207" s="22">
        <v>3.4000000000000002E-2</v>
      </c>
      <c r="DI207" s="22">
        <v>76.235294117647058</v>
      </c>
      <c r="DJ207" s="22">
        <v>0</v>
      </c>
      <c r="DK207" s="22">
        <v>0</v>
      </c>
      <c r="DL207" s="22">
        <v>6.2670000000000003</v>
      </c>
      <c r="DM207" s="22">
        <v>1137.6328386787936</v>
      </c>
      <c r="DN207" s="22">
        <v>1.272</v>
      </c>
      <c r="DO207" s="22">
        <v>729.16981132075466</v>
      </c>
      <c r="DP207" s="22">
        <v>1.175</v>
      </c>
      <c r="DQ207" s="22">
        <v>1573.6195744680851</v>
      </c>
      <c r="DR207" s="22">
        <v>1.655</v>
      </c>
      <c r="DS207" s="22">
        <v>54.685196374622357</v>
      </c>
      <c r="DT207" s="22">
        <v>70.028999999999996</v>
      </c>
      <c r="DU207" s="22">
        <v>1164.7072926930273</v>
      </c>
      <c r="DV207" s="22">
        <v>25.27</v>
      </c>
      <c r="DW207" s="22">
        <v>444.48033240997228</v>
      </c>
      <c r="DX207" s="22">
        <v>6.2770000000000001</v>
      </c>
      <c r="DY207" s="22">
        <v>414.36243428389355</v>
      </c>
      <c r="DZ207" s="22">
        <v>1.194</v>
      </c>
      <c r="EA207" s="22">
        <v>1299.8894472361808</v>
      </c>
      <c r="EB207" s="22">
        <v>986.59100000000001</v>
      </c>
      <c r="EC207" s="22">
        <v>333.64818957399774</v>
      </c>
      <c r="ED207" s="22">
        <v>203.62700000000001</v>
      </c>
      <c r="EE207" s="22">
        <v>90.01793966418991</v>
      </c>
      <c r="EF207" s="22">
        <v>147.79900000000001</v>
      </c>
      <c r="EG207" s="22">
        <v>124.69592487093959</v>
      </c>
      <c r="EH207" s="22">
        <v>0.39100000000000001</v>
      </c>
      <c r="EI207" s="22">
        <v>464.31713554987215</v>
      </c>
      <c r="EJ207" s="22">
        <v>44.93</v>
      </c>
      <c r="EK207" s="22">
        <v>519.57471622523929</v>
      </c>
      <c r="EL207" s="22">
        <v>0</v>
      </c>
      <c r="EM207" s="22">
        <v>0</v>
      </c>
      <c r="EN207" s="22">
        <v>15.234999999999999</v>
      </c>
      <c r="EO207" s="22">
        <v>2225.206432556613</v>
      </c>
      <c r="EP207" s="22">
        <v>60.332999999999998</v>
      </c>
      <c r="EQ207" s="22">
        <v>2056.676793794441</v>
      </c>
      <c r="ER207" s="22">
        <v>13.234999999999999</v>
      </c>
      <c r="ES207" s="22">
        <v>252.21888930865131</v>
      </c>
      <c r="ET207" s="22">
        <v>135.47200000000001</v>
      </c>
      <c r="EU207" s="22">
        <v>585.57312950277549</v>
      </c>
      <c r="EV207" s="22">
        <v>0</v>
      </c>
      <c r="EW207" s="22">
        <v>0</v>
      </c>
      <c r="EX207" s="22">
        <v>7.5999999999999998E-2</v>
      </c>
      <c r="EY207" s="22">
        <v>8907.1578947368416</v>
      </c>
      <c r="EZ207" s="22">
        <v>109.026</v>
      </c>
      <c r="FA207" s="22">
        <v>1340.3195201144681</v>
      </c>
      <c r="FB207" s="22">
        <v>0</v>
      </c>
      <c r="FC207" s="22">
        <v>0</v>
      </c>
      <c r="FD207" s="22">
        <v>21.192</v>
      </c>
      <c r="FE207" s="22">
        <v>10321.60362400906</v>
      </c>
      <c r="FF207" s="22">
        <v>1.6E-2</v>
      </c>
      <c r="FG207" s="22">
        <v>371.25</v>
      </c>
      <c r="FH207" s="22">
        <v>1E-3</v>
      </c>
      <c r="FI207" s="22">
        <v>540</v>
      </c>
      <c r="FJ207" s="22">
        <v>0.193</v>
      </c>
      <c r="FK207" s="22">
        <v>989.9067357512954</v>
      </c>
      <c r="FL207" s="22">
        <v>14.38</v>
      </c>
      <c r="FM207" s="22">
        <v>505.68484005563278</v>
      </c>
      <c r="FN207" s="22">
        <v>0</v>
      </c>
      <c r="FO207" s="22">
        <v>0</v>
      </c>
      <c r="FP207" s="22">
        <v>0</v>
      </c>
      <c r="FQ207" s="22">
        <v>0</v>
      </c>
      <c r="FR207" s="22">
        <v>7.7649999999999997</v>
      </c>
      <c r="FS207" s="22">
        <v>415.4766258853831</v>
      </c>
      <c r="FT207" s="22">
        <v>0</v>
      </c>
      <c r="FU207" s="22">
        <v>0</v>
      </c>
      <c r="FV207" s="22">
        <v>0</v>
      </c>
      <c r="FW207" s="22">
        <v>0</v>
      </c>
      <c r="FX207" s="22">
        <v>102.267</v>
      </c>
      <c r="FY207" s="22">
        <v>1063.413593827921</v>
      </c>
      <c r="FZ207" s="22">
        <v>0</v>
      </c>
      <c r="GA207" s="22">
        <v>0</v>
      </c>
      <c r="GB207" s="22">
        <v>70.918999999999997</v>
      </c>
      <c r="GC207" s="22">
        <v>904.77107686233592</v>
      </c>
      <c r="GD207" s="22">
        <v>0</v>
      </c>
      <c r="GE207" s="22">
        <v>0</v>
      </c>
      <c r="GF207" s="22">
        <v>0.155</v>
      </c>
      <c r="GG207" s="22">
        <v>73994.632258064506</v>
      </c>
      <c r="GH207" s="22">
        <v>31.298999999999999</v>
      </c>
      <c r="GI207" s="22">
        <v>1095.858046582958</v>
      </c>
      <c r="GJ207" s="22">
        <v>0</v>
      </c>
      <c r="GK207" s="22">
        <v>0</v>
      </c>
      <c r="GL207" s="22">
        <v>1.204</v>
      </c>
      <c r="GM207" s="22">
        <v>745.4152823920266</v>
      </c>
      <c r="GN207" s="22">
        <v>0</v>
      </c>
      <c r="GO207" s="22">
        <v>0</v>
      </c>
      <c r="GP207" s="22">
        <v>0</v>
      </c>
      <c r="GQ207" s="22">
        <v>0</v>
      </c>
      <c r="GR207" s="22">
        <v>39.731000000000002</v>
      </c>
      <c r="GS207" s="22">
        <v>1772.9612141652615</v>
      </c>
      <c r="GT207" s="22">
        <v>0</v>
      </c>
      <c r="GU207" s="22">
        <v>0</v>
      </c>
      <c r="GV207" s="22">
        <v>5.1070000000000002</v>
      </c>
      <c r="GW207" s="22">
        <v>8802.1217936166049</v>
      </c>
      <c r="GX207" s="22">
        <v>18.579999999999998</v>
      </c>
      <c r="GY207" s="22">
        <v>787.10145317545744</v>
      </c>
      <c r="GZ207" s="22">
        <v>0</v>
      </c>
      <c r="HA207" s="22">
        <v>0</v>
      </c>
      <c r="HB207" s="22">
        <v>0</v>
      </c>
      <c r="HC207" s="22">
        <v>0</v>
      </c>
      <c r="HD207" s="22">
        <v>0</v>
      </c>
      <c r="HE207" s="22">
        <v>0</v>
      </c>
      <c r="HF207" s="22">
        <v>0</v>
      </c>
      <c r="HG207" s="22">
        <v>0</v>
      </c>
      <c r="HH207" s="22">
        <v>0</v>
      </c>
      <c r="HI207" s="22">
        <v>0</v>
      </c>
      <c r="HJ207" s="22">
        <v>0</v>
      </c>
      <c r="HK207" s="22">
        <v>0</v>
      </c>
      <c r="HL207" s="22">
        <v>1.9630000000000001</v>
      </c>
      <c r="HM207" s="22">
        <v>505.72389200203764</v>
      </c>
      <c r="HN207" s="22">
        <v>0</v>
      </c>
      <c r="HO207" s="22">
        <v>0</v>
      </c>
      <c r="HP207" s="22">
        <v>14.081</v>
      </c>
      <c r="HQ207" s="22">
        <v>701.0869256444854</v>
      </c>
      <c r="HR207" s="22">
        <v>0</v>
      </c>
      <c r="HS207" s="22">
        <v>0</v>
      </c>
      <c r="HT207" s="22">
        <v>18.472000000000001</v>
      </c>
      <c r="HU207" s="22">
        <v>458.79509527934169</v>
      </c>
      <c r="HV207" s="22">
        <v>0.27700000000000002</v>
      </c>
      <c r="HW207" s="22">
        <v>7526.9386281588449</v>
      </c>
      <c r="HX207" s="22">
        <v>0</v>
      </c>
      <c r="HY207" s="22">
        <v>0</v>
      </c>
      <c r="HZ207" s="22">
        <v>11.74</v>
      </c>
      <c r="IA207" s="22">
        <v>277.05775127768317</v>
      </c>
      <c r="IB207" s="22">
        <v>0.27700000000000002</v>
      </c>
      <c r="IC207" s="22">
        <v>7526.9386281588449</v>
      </c>
      <c r="ID207" s="22">
        <v>6.7320000000000002</v>
      </c>
      <c r="IE207" s="22">
        <v>775.72860962566835</v>
      </c>
      <c r="IF207" s="22">
        <v>0</v>
      </c>
      <c r="IG207" s="22">
        <v>0</v>
      </c>
    </row>
    <row r="208" spans="1:241" ht="12.75" customHeight="1">
      <c r="A208" s="38"/>
      <c r="B208" s="39"/>
      <c r="C208" s="40" t="s">
        <v>314</v>
      </c>
      <c r="D208" s="41" t="s">
        <v>133</v>
      </c>
      <c r="E208" s="21">
        <v>165</v>
      </c>
      <c r="F208" s="22">
        <f t="shared" si="12"/>
        <v>2146.7170000000001</v>
      </c>
      <c r="G208" s="22">
        <f t="shared" si="13"/>
        <v>514.09078979669891</v>
      </c>
      <c r="H208" s="22">
        <f t="shared" si="14"/>
        <v>2096.5520000000001</v>
      </c>
      <c r="I208" s="22">
        <f t="shared" si="15"/>
        <v>477.60433941061325</v>
      </c>
      <c r="J208" s="22">
        <v>2096.5520000000001</v>
      </c>
      <c r="K208" s="22">
        <v>477.60433941061325</v>
      </c>
      <c r="L208" s="22">
        <v>0</v>
      </c>
      <c r="M208" s="22">
        <v>0</v>
      </c>
      <c r="N208" s="22">
        <v>0</v>
      </c>
      <c r="O208" s="22">
        <v>0</v>
      </c>
      <c r="P208" s="22">
        <v>0.76200000000000001</v>
      </c>
      <c r="Q208" s="22">
        <v>2789.8280839895015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2.1999999999999999E-2</v>
      </c>
      <c r="AC208" s="22">
        <v>1263.6363636363637</v>
      </c>
      <c r="AD208" s="22">
        <v>0</v>
      </c>
      <c r="AE208" s="22">
        <v>0</v>
      </c>
      <c r="AF208" s="22">
        <v>10.085000000000001</v>
      </c>
      <c r="AG208" s="22">
        <v>1108.1995042141793</v>
      </c>
      <c r="AH208" s="22">
        <v>0</v>
      </c>
      <c r="AI208" s="22">
        <v>0</v>
      </c>
      <c r="AJ208" s="22">
        <v>1.34</v>
      </c>
      <c r="AK208" s="22">
        <v>1073.6567164179105</v>
      </c>
      <c r="AL208" s="22">
        <v>0</v>
      </c>
      <c r="AM208" s="22">
        <v>0</v>
      </c>
      <c r="AN208" s="22">
        <v>0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  <c r="AT208" s="22">
        <v>0</v>
      </c>
      <c r="AU208" s="22">
        <v>0</v>
      </c>
      <c r="AV208" s="22">
        <v>1.54</v>
      </c>
      <c r="AW208" s="22">
        <v>776.47987012987016</v>
      </c>
      <c r="AX208" s="22">
        <v>8.7999999999999995E-2</v>
      </c>
      <c r="AY208" s="22">
        <v>1734.6931818181818</v>
      </c>
      <c r="AZ208" s="22">
        <v>0</v>
      </c>
      <c r="BA208" s="22">
        <v>0</v>
      </c>
      <c r="BB208" s="22">
        <v>1.18</v>
      </c>
      <c r="BC208" s="22">
        <v>610.85932203389825</v>
      </c>
      <c r="BD208" s="22">
        <v>8.0000000000000002E-3</v>
      </c>
      <c r="BE208" s="22">
        <v>108</v>
      </c>
      <c r="BF208" s="22">
        <v>1.022</v>
      </c>
      <c r="BG208" s="22">
        <v>933.90019569471622</v>
      </c>
      <c r="BH208" s="22">
        <v>0</v>
      </c>
      <c r="BI208" s="22">
        <v>0</v>
      </c>
      <c r="BJ208" s="22">
        <v>0.109</v>
      </c>
      <c r="BK208" s="22">
        <v>2433.5688073394494</v>
      </c>
      <c r="BL208" s="22">
        <v>0.73599999999999999</v>
      </c>
      <c r="BM208" s="22">
        <v>59.942934782608688</v>
      </c>
      <c r="BN208" s="22">
        <v>0</v>
      </c>
      <c r="BO208" s="22">
        <v>0</v>
      </c>
      <c r="BP208" s="22">
        <v>1.232</v>
      </c>
      <c r="BQ208" s="22">
        <v>104.67775974025973</v>
      </c>
      <c r="BR208" s="22">
        <v>0.61399999999999999</v>
      </c>
      <c r="BS208" s="22">
        <v>148.1742671009772</v>
      </c>
      <c r="BT208" s="22">
        <v>57.119</v>
      </c>
      <c r="BU208" s="22">
        <v>16.629492813249534</v>
      </c>
      <c r="BV208" s="22">
        <v>1E-3</v>
      </c>
      <c r="BW208" s="22">
        <v>1620</v>
      </c>
      <c r="BX208" s="22">
        <v>50.167999999999999</v>
      </c>
      <c r="BY208" s="22">
        <v>353.92417477276348</v>
      </c>
      <c r="BZ208" s="22">
        <v>5.1109999999999998</v>
      </c>
      <c r="CA208" s="22">
        <v>381.9894345529251</v>
      </c>
      <c r="CB208" s="22">
        <v>21.317</v>
      </c>
      <c r="CC208" s="22">
        <v>418.31885349720881</v>
      </c>
      <c r="CD208" s="22">
        <v>4.3999999999999997E-2</v>
      </c>
      <c r="CE208" s="22">
        <v>164.45454545454547</v>
      </c>
      <c r="CF208" s="22">
        <v>342.74400000000003</v>
      </c>
      <c r="CG208" s="22">
        <v>238.41226104614523</v>
      </c>
      <c r="CH208" s="22">
        <v>7.5549999999999997</v>
      </c>
      <c r="CI208" s="22">
        <v>1313.7866313699537</v>
      </c>
      <c r="CJ208" s="22">
        <v>204.25200000000001</v>
      </c>
      <c r="CK208" s="22">
        <v>370.83878738029489</v>
      </c>
      <c r="CL208" s="22">
        <v>0</v>
      </c>
      <c r="CM208" s="22">
        <v>0</v>
      </c>
      <c r="CN208" s="22">
        <v>5.7119999999999997</v>
      </c>
      <c r="CO208" s="22">
        <v>292.78571428571428</v>
      </c>
      <c r="CP208" s="22">
        <v>0</v>
      </c>
      <c r="CQ208" s="22">
        <v>0</v>
      </c>
      <c r="CR208" s="22">
        <v>0</v>
      </c>
      <c r="CS208" s="22">
        <v>0</v>
      </c>
      <c r="CT208" s="22">
        <v>0</v>
      </c>
      <c r="CU208" s="22">
        <v>0</v>
      </c>
      <c r="CV208" s="22">
        <v>5.0000000000000001E-3</v>
      </c>
      <c r="CW208" s="22">
        <v>302.39999999999998</v>
      </c>
      <c r="CX208" s="22">
        <v>0</v>
      </c>
      <c r="CY208" s="22">
        <v>0</v>
      </c>
      <c r="CZ208" s="22">
        <v>0</v>
      </c>
      <c r="DA208" s="22">
        <v>0</v>
      </c>
      <c r="DB208" s="22">
        <v>49.871000000000002</v>
      </c>
      <c r="DC208" s="22">
        <v>289.84642377333518</v>
      </c>
      <c r="DD208" s="22">
        <v>4.2370000000000001</v>
      </c>
      <c r="DE208" s="22">
        <v>285.79844229407598</v>
      </c>
      <c r="DF208" s="22">
        <v>1.984</v>
      </c>
      <c r="DG208" s="22">
        <v>390.34072580645159</v>
      </c>
      <c r="DH208" s="22">
        <v>0.433</v>
      </c>
      <c r="DI208" s="22">
        <v>38.036951501154732</v>
      </c>
      <c r="DJ208" s="22">
        <v>1.8520000000000001</v>
      </c>
      <c r="DK208" s="22">
        <v>487.58045356371485</v>
      </c>
      <c r="DL208" s="22">
        <v>5.7080000000000002</v>
      </c>
      <c r="DM208" s="22">
        <v>887.08969866853545</v>
      </c>
      <c r="DN208" s="22">
        <v>1.165</v>
      </c>
      <c r="DO208" s="22">
        <v>443.11072961373389</v>
      </c>
      <c r="DP208" s="22">
        <v>0.54800000000000004</v>
      </c>
      <c r="DQ208" s="22">
        <v>1778.7791970802921</v>
      </c>
      <c r="DR208" s="22">
        <v>0.27600000000000002</v>
      </c>
      <c r="DS208" s="22">
        <v>20.543478260869566</v>
      </c>
      <c r="DT208" s="22">
        <v>19.373000000000001</v>
      </c>
      <c r="DU208" s="22">
        <v>862.29035255252154</v>
      </c>
      <c r="DV208" s="22">
        <v>61.692</v>
      </c>
      <c r="DW208" s="22">
        <v>438.68122284899175</v>
      </c>
      <c r="DX208" s="22">
        <v>1.0529999999999999</v>
      </c>
      <c r="DY208" s="22">
        <v>497.34852801519474</v>
      </c>
      <c r="DZ208" s="22">
        <v>2.089</v>
      </c>
      <c r="EA208" s="22">
        <v>1481.440402106271</v>
      </c>
      <c r="EB208" s="22">
        <v>664.46</v>
      </c>
      <c r="EC208" s="22">
        <v>438.74379195135896</v>
      </c>
      <c r="ED208" s="22">
        <v>168.399</v>
      </c>
      <c r="EE208" s="22">
        <v>92.166634006140171</v>
      </c>
      <c r="EF208" s="22">
        <v>65.635999999999996</v>
      </c>
      <c r="EG208" s="22">
        <v>133.82530928149185</v>
      </c>
      <c r="EH208" s="22">
        <v>0.62</v>
      </c>
      <c r="EI208" s="22">
        <v>147.36774193548388</v>
      </c>
      <c r="EJ208" s="22">
        <v>19.446999999999999</v>
      </c>
      <c r="EK208" s="22">
        <v>612.25793181467577</v>
      </c>
      <c r="EL208" s="22">
        <v>0</v>
      </c>
      <c r="EM208" s="22">
        <v>0</v>
      </c>
      <c r="EN208" s="22">
        <v>34.540999999999997</v>
      </c>
      <c r="EO208" s="22">
        <v>2167.5858544917633</v>
      </c>
      <c r="EP208" s="22">
        <v>15.449</v>
      </c>
      <c r="EQ208" s="22">
        <v>2218.2967829632985</v>
      </c>
      <c r="ER208" s="22">
        <v>17.199000000000002</v>
      </c>
      <c r="ES208" s="22">
        <v>223.04006046863188</v>
      </c>
      <c r="ET208" s="22">
        <v>125.682</v>
      </c>
      <c r="EU208" s="22">
        <v>616.41535780780066</v>
      </c>
      <c r="EV208" s="22">
        <v>0</v>
      </c>
      <c r="EW208" s="22">
        <v>0</v>
      </c>
      <c r="EX208" s="22">
        <v>4.2999999999999997E-2</v>
      </c>
      <c r="EY208" s="22">
        <v>7974.4186046511632</v>
      </c>
      <c r="EZ208" s="22">
        <v>1.4119999999999999</v>
      </c>
      <c r="FA208" s="22">
        <v>1457.6331444759207</v>
      </c>
      <c r="FB208" s="22">
        <v>0</v>
      </c>
      <c r="FC208" s="22">
        <v>0</v>
      </c>
      <c r="FD208" s="22">
        <v>10.996</v>
      </c>
      <c r="FE208" s="22">
        <v>6103.56602400873</v>
      </c>
      <c r="FF208" s="22">
        <v>0</v>
      </c>
      <c r="FG208" s="22">
        <v>0</v>
      </c>
      <c r="FH208" s="22">
        <v>2E-3</v>
      </c>
      <c r="FI208" s="22">
        <v>1728</v>
      </c>
      <c r="FJ208" s="22">
        <v>2.1960000000000002</v>
      </c>
      <c r="FK208" s="22">
        <v>1338.6684881602914</v>
      </c>
      <c r="FL208" s="22">
        <v>5.0190000000000001</v>
      </c>
      <c r="FM208" s="22">
        <v>595.31480374576608</v>
      </c>
      <c r="FN208" s="22">
        <v>0</v>
      </c>
      <c r="FO208" s="22">
        <v>0</v>
      </c>
      <c r="FP208" s="22">
        <v>0</v>
      </c>
      <c r="FQ208" s="22">
        <v>0</v>
      </c>
      <c r="FR208" s="22">
        <v>4.3040000000000003</v>
      </c>
      <c r="FS208" s="22">
        <v>515.70260223048331</v>
      </c>
      <c r="FT208" s="22">
        <v>6.0000000000000001E-3</v>
      </c>
      <c r="FU208" s="22">
        <v>90</v>
      </c>
      <c r="FV208" s="22">
        <v>0</v>
      </c>
      <c r="FW208" s="22">
        <v>0</v>
      </c>
      <c r="FX208" s="22">
        <v>61.216000000000001</v>
      </c>
      <c r="FY208" s="22">
        <v>1082.339306717198</v>
      </c>
      <c r="FZ208" s="22">
        <v>0</v>
      </c>
      <c r="GA208" s="22">
        <v>0</v>
      </c>
      <c r="GB208" s="22">
        <v>18.155000000000001</v>
      </c>
      <c r="GC208" s="22">
        <v>898.77080694023675</v>
      </c>
      <c r="GD208" s="22">
        <v>0</v>
      </c>
      <c r="GE208" s="22">
        <v>0</v>
      </c>
      <c r="GF208" s="22">
        <v>0.20200000000000001</v>
      </c>
      <c r="GG208" s="22">
        <v>71360.252475247529</v>
      </c>
      <c r="GH208" s="22">
        <v>18.521000000000001</v>
      </c>
      <c r="GI208" s="22">
        <v>1086.0980508611847</v>
      </c>
      <c r="GJ208" s="22">
        <v>0</v>
      </c>
      <c r="GK208" s="22">
        <v>0</v>
      </c>
      <c r="GL208" s="22">
        <v>0</v>
      </c>
      <c r="GM208" s="22">
        <v>0</v>
      </c>
      <c r="GN208" s="22">
        <v>0</v>
      </c>
      <c r="GO208" s="22">
        <v>0</v>
      </c>
      <c r="GP208" s="22">
        <v>0</v>
      </c>
      <c r="GQ208" s="22">
        <v>0</v>
      </c>
      <c r="GR208" s="22">
        <v>29.731999999999999</v>
      </c>
      <c r="GS208" s="22">
        <v>2926.0151688416522</v>
      </c>
      <c r="GT208" s="22">
        <v>0.93500000000000005</v>
      </c>
      <c r="GU208" s="22">
        <v>2720.6470588235293</v>
      </c>
      <c r="GV208" s="22">
        <v>7.07</v>
      </c>
      <c r="GW208" s="22">
        <v>9806.4567185289961</v>
      </c>
      <c r="GX208" s="22">
        <v>14.515000000000001</v>
      </c>
      <c r="GY208" s="22">
        <v>743.61949707199449</v>
      </c>
      <c r="GZ208" s="22">
        <v>0</v>
      </c>
      <c r="HA208" s="22">
        <v>0</v>
      </c>
      <c r="HB208" s="22">
        <v>0</v>
      </c>
      <c r="HC208" s="22">
        <v>0</v>
      </c>
      <c r="HD208" s="22">
        <v>0</v>
      </c>
      <c r="HE208" s="22">
        <v>0</v>
      </c>
      <c r="HF208" s="22">
        <v>0</v>
      </c>
      <c r="HG208" s="22">
        <v>0</v>
      </c>
      <c r="HH208" s="22">
        <v>0</v>
      </c>
      <c r="HI208" s="22">
        <v>0</v>
      </c>
      <c r="HJ208" s="22">
        <v>0</v>
      </c>
      <c r="HK208" s="22">
        <v>0</v>
      </c>
      <c r="HL208" s="22">
        <v>4.6260000000000003</v>
      </c>
      <c r="HM208" s="22">
        <v>672.47622135754432</v>
      </c>
      <c r="HN208" s="22">
        <v>0.83799999999999997</v>
      </c>
      <c r="HO208" s="22">
        <v>2591.8126491646776</v>
      </c>
      <c r="HP208" s="22">
        <v>3.5209999999999999</v>
      </c>
      <c r="HQ208" s="22">
        <v>1067.9130928713435</v>
      </c>
      <c r="HR208" s="22">
        <v>9.7000000000000003E-2</v>
      </c>
      <c r="HS208" s="22">
        <v>3833.6701030927834</v>
      </c>
      <c r="HT208" s="22">
        <v>18.952999999999999</v>
      </c>
      <c r="HU208" s="22">
        <v>474.81258903603651</v>
      </c>
      <c r="HV208" s="22">
        <v>0.54500000000000004</v>
      </c>
      <c r="HW208" s="22">
        <v>6873.2</v>
      </c>
      <c r="HX208" s="22">
        <v>0</v>
      </c>
      <c r="HY208" s="22">
        <v>0</v>
      </c>
      <c r="HZ208" s="22">
        <v>10.789</v>
      </c>
      <c r="IA208" s="22">
        <v>298.2704606543702</v>
      </c>
      <c r="IB208" s="22">
        <v>0.54500000000000004</v>
      </c>
      <c r="IC208" s="22">
        <v>6873.2</v>
      </c>
      <c r="ID208" s="22">
        <v>8.1639999999999997</v>
      </c>
      <c r="IE208" s="22">
        <v>708.11893679568834</v>
      </c>
      <c r="IF208" s="22">
        <v>0</v>
      </c>
      <c r="IG208" s="22">
        <v>0</v>
      </c>
    </row>
    <row r="209" spans="1:241" ht="12.75" customHeight="1">
      <c r="A209" s="38"/>
      <c r="B209" s="39"/>
      <c r="C209" s="40" t="s">
        <v>315</v>
      </c>
      <c r="D209" s="41" t="s">
        <v>316</v>
      </c>
      <c r="E209" s="21">
        <v>166</v>
      </c>
      <c r="F209" s="22">
        <f t="shared" si="12"/>
        <v>11272.64</v>
      </c>
      <c r="G209" s="22">
        <f t="shared" si="13"/>
        <v>265.29214762469132</v>
      </c>
      <c r="H209" s="22">
        <f t="shared" si="14"/>
        <v>11019.633</v>
      </c>
      <c r="I209" s="22">
        <f t="shared" si="15"/>
        <v>239.09116383458505</v>
      </c>
      <c r="J209" s="22">
        <v>11019.633</v>
      </c>
      <c r="K209" s="22">
        <v>239.09116383458505</v>
      </c>
      <c r="L209" s="22">
        <v>0</v>
      </c>
      <c r="M209" s="22">
        <v>0</v>
      </c>
      <c r="N209" s="22">
        <v>0</v>
      </c>
      <c r="O209" s="22">
        <v>0</v>
      </c>
      <c r="P209" s="22">
        <v>35.271999999999998</v>
      </c>
      <c r="Q209" s="22">
        <v>3503.5971875708778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  <c r="AJ209" s="22">
        <v>8.7609999999999992</v>
      </c>
      <c r="AK209" s="22">
        <v>958.08982992809047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0</v>
      </c>
      <c r="AS209" s="22">
        <v>0</v>
      </c>
      <c r="AT209" s="22">
        <v>0</v>
      </c>
      <c r="AU209" s="22">
        <v>0</v>
      </c>
      <c r="AV209" s="22">
        <v>0</v>
      </c>
      <c r="AW209" s="22">
        <v>0</v>
      </c>
      <c r="AX209" s="22">
        <v>31.428999999999998</v>
      </c>
      <c r="AY209" s="22">
        <v>215.07136720862897</v>
      </c>
      <c r="AZ209" s="22">
        <v>0</v>
      </c>
      <c r="BA209" s="22">
        <v>0</v>
      </c>
      <c r="BB209" s="22">
        <v>31.428999999999998</v>
      </c>
      <c r="BC209" s="22">
        <v>215.07133539088102</v>
      </c>
      <c r="BD209" s="22">
        <v>1.2999999999999999E-2</v>
      </c>
      <c r="BE209" s="22">
        <v>60.615384615384613</v>
      </c>
      <c r="BF209" s="22">
        <v>0</v>
      </c>
      <c r="BG209" s="22">
        <v>0</v>
      </c>
      <c r="BH209" s="22">
        <v>0</v>
      </c>
      <c r="BI209" s="22">
        <v>0</v>
      </c>
      <c r="BJ209" s="22">
        <v>0</v>
      </c>
      <c r="BK209" s="22">
        <v>0</v>
      </c>
      <c r="BL209" s="22">
        <v>0</v>
      </c>
      <c r="BM209" s="22">
        <v>0</v>
      </c>
      <c r="BN209" s="22">
        <v>0</v>
      </c>
      <c r="BO209" s="22">
        <v>0</v>
      </c>
      <c r="BP209" s="22">
        <v>363.298</v>
      </c>
      <c r="BQ209" s="22">
        <v>58.081131743086935</v>
      </c>
      <c r="BR209" s="22">
        <v>8.4930000000000003</v>
      </c>
      <c r="BS209" s="22">
        <v>41.354880489815145</v>
      </c>
      <c r="BT209" s="22">
        <v>3196.895</v>
      </c>
      <c r="BU209" s="22">
        <v>30.420604054871994</v>
      </c>
      <c r="BV209" s="22">
        <v>0</v>
      </c>
      <c r="BW209" s="22">
        <v>0</v>
      </c>
      <c r="BX209" s="22">
        <v>1215.095</v>
      </c>
      <c r="BY209" s="22">
        <v>270.0115439533534</v>
      </c>
      <c r="BZ209" s="22">
        <v>0</v>
      </c>
      <c r="CA209" s="22">
        <v>0</v>
      </c>
      <c r="CB209" s="22">
        <v>1869.5740000000001</v>
      </c>
      <c r="CC209" s="22">
        <v>131.69443520288578</v>
      </c>
      <c r="CD209" s="22">
        <v>2.3170000000000002</v>
      </c>
      <c r="CE209" s="22">
        <v>354.29348295209326</v>
      </c>
      <c r="CF209" s="22">
        <v>1120.712</v>
      </c>
      <c r="CG209" s="22">
        <v>299.00447215698591</v>
      </c>
      <c r="CH209" s="22">
        <v>15.236000000000001</v>
      </c>
      <c r="CI209" s="22">
        <v>1193.9954056182726</v>
      </c>
      <c r="CJ209" s="22">
        <v>42.526000000000003</v>
      </c>
      <c r="CK209" s="22">
        <v>407.63347128815315</v>
      </c>
      <c r="CL209" s="22">
        <v>0</v>
      </c>
      <c r="CM209" s="22">
        <v>0</v>
      </c>
      <c r="CN209" s="22">
        <v>4.1859999999999999</v>
      </c>
      <c r="CO209" s="22">
        <v>207.37888198757764</v>
      </c>
      <c r="CP209" s="22">
        <v>0</v>
      </c>
      <c r="CQ209" s="22">
        <v>0</v>
      </c>
      <c r="CR209" s="22">
        <v>0</v>
      </c>
      <c r="CS209" s="22">
        <v>0</v>
      </c>
      <c r="CT209" s="22">
        <v>0</v>
      </c>
      <c r="CU209" s="22">
        <v>0</v>
      </c>
      <c r="CV209" s="22">
        <v>0</v>
      </c>
      <c r="CW209" s="22">
        <v>0</v>
      </c>
      <c r="CX209" s="22">
        <v>9.5410000000000004</v>
      </c>
      <c r="CY209" s="22">
        <v>1170.0579603815113</v>
      </c>
      <c r="CZ209" s="22">
        <v>0</v>
      </c>
      <c r="DA209" s="22">
        <v>0</v>
      </c>
      <c r="DB209" s="22">
        <v>4.9550000000000001</v>
      </c>
      <c r="DC209" s="22">
        <v>384.9198789101917</v>
      </c>
      <c r="DD209" s="22">
        <v>9.4529999999999994</v>
      </c>
      <c r="DE209" s="22">
        <v>230.43827356394794</v>
      </c>
      <c r="DF209" s="22">
        <v>0</v>
      </c>
      <c r="DG209" s="22">
        <v>0</v>
      </c>
      <c r="DH209" s="22">
        <v>0</v>
      </c>
      <c r="DI209" s="22">
        <v>0</v>
      </c>
      <c r="DJ209" s="22">
        <v>0</v>
      </c>
      <c r="DK209" s="22">
        <v>0</v>
      </c>
      <c r="DL209" s="22">
        <v>0</v>
      </c>
      <c r="DM209" s="22">
        <v>0</v>
      </c>
      <c r="DN209" s="22">
        <v>0</v>
      </c>
      <c r="DO209" s="22">
        <v>0</v>
      </c>
      <c r="DP209" s="22">
        <v>19.065000000000001</v>
      </c>
      <c r="DQ209" s="22">
        <v>710.01169682664568</v>
      </c>
      <c r="DR209" s="22">
        <v>0</v>
      </c>
      <c r="DS209" s="22">
        <v>0</v>
      </c>
      <c r="DT209" s="22">
        <v>47.723999999999997</v>
      </c>
      <c r="DU209" s="22">
        <v>520.91802866482271</v>
      </c>
      <c r="DV209" s="22">
        <v>0</v>
      </c>
      <c r="DW209" s="22">
        <v>0</v>
      </c>
      <c r="DX209" s="22">
        <v>0</v>
      </c>
      <c r="DY209" s="22">
        <v>0</v>
      </c>
      <c r="DZ209" s="22">
        <v>0</v>
      </c>
      <c r="EA209" s="22">
        <v>0</v>
      </c>
      <c r="EB209" s="22">
        <v>1358.3679999999999</v>
      </c>
      <c r="EC209" s="22">
        <v>471.51717502179082</v>
      </c>
      <c r="ED209" s="22">
        <v>312.94900000000001</v>
      </c>
      <c r="EE209" s="22">
        <v>63.159367820315779</v>
      </c>
      <c r="EF209" s="22">
        <v>174.89599999999999</v>
      </c>
      <c r="EG209" s="22">
        <v>148.83175144085627</v>
      </c>
      <c r="EH209" s="22">
        <v>0</v>
      </c>
      <c r="EI209" s="22">
        <v>0</v>
      </c>
      <c r="EJ209" s="22">
        <v>149.489</v>
      </c>
      <c r="EK209" s="22">
        <v>338.94584216898903</v>
      </c>
      <c r="EL209" s="22">
        <v>0</v>
      </c>
      <c r="EM209" s="22">
        <v>0</v>
      </c>
      <c r="EN209" s="22">
        <v>5.694</v>
      </c>
      <c r="EO209" s="22">
        <v>2707.537583421145</v>
      </c>
      <c r="EP209" s="22">
        <v>0</v>
      </c>
      <c r="EQ209" s="22">
        <v>0</v>
      </c>
      <c r="ER209" s="22">
        <v>0</v>
      </c>
      <c r="ES209" s="22">
        <v>0</v>
      </c>
      <c r="ET209" s="22">
        <v>623.46799999999996</v>
      </c>
      <c r="EU209" s="22">
        <v>334.96295238889564</v>
      </c>
      <c r="EV209" s="22">
        <v>0</v>
      </c>
      <c r="EW209" s="22">
        <v>0</v>
      </c>
      <c r="EX209" s="22">
        <v>0</v>
      </c>
      <c r="EY209" s="22">
        <v>0</v>
      </c>
      <c r="EZ209" s="22">
        <v>4.1210000000000004</v>
      </c>
      <c r="FA209" s="22">
        <v>2197.9667556418344</v>
      </c>
      <c r="FB209" s="22">
        <v>0</v>
      </c>
      <c r="FC209" s="22">
        <v>0</v>
      </c>
      <c r="FD209" s="22">
        <v>15.723000000000001</v>
      </c>
      <c r="FE209" s="22">
        <v>5202.6914710933024</v>
      </c>
      <c r="FF209" s="22">
        <v>0</v>
      </c>
      <c r="FG209" s="22">
        <v>0</v>
      </c>
      <c r="FH209" s="22">
        <v>0</v>
      </c>
      <c r="FI209" s="22">
        <v>0</v>
      </c>
      <c r="FJ209" s="22">
        <v>0</v>
      </c>
      <c r="FK209" s="22">
        <v>0</v>
      </c>
      <c r="FL209" s="22">
        <v>16.483000000000001</v>
      </c>
      <c r="FM209" s="22">
        <v>406.61335921858881</v>
      </c>
      <c r="FN209" s="22">
        <v>0</v>
      </c>
      <c r="FO209" s="22">
        <v>0</v>
      </c>
      <c r="FP209" s="22">
        <v>0</v>
      </c>
      <c r="FQ209" s="22">
        <v>0</v>
      </c>
      <c r="FR209" s="22">
        <v>0</v>
      </c>
      <c r="FS209" s="22">
        <v>0</v>
      </c>
      <c r="FT209" s="22">
        <v>0</v>
      </c>
      <c r="FU209" s="22">
        <v>0</v>
      </c>
      <c r="FV209" s="22">
        <v>0</v>
      </c>
      <c r="FW209" s="22">
        <v>0</v>
      </c>
      <c r="FX209" s="22">
        <v>238.31700000000001</v>
      </c>
      <c r="FY209" s="22">
        <v>988.51876702039715</v>
      </c>
      <c r="FZ209" s="22">
        <v>0</v>
      </c>
      <c r="GA209" s="22">
        <v>0</v>
      </c>
      <c r="GB209" s="22">
        <v>20.228000000000002</v>
      </c>
      <c r="GC209" s="22">
        <v>816.88575242238483</v>
      </c>
      <c r="GD209" s="22">
        <v>0</v>
      </c>
      <c r="GE209" s="22">
        <v>0</v>
      </c>
      <c r="GF209" s="22">
        <v>0</v>
      </c>
      <c r="GG209" s="22">
        <v>0</v>
      </c>
      <c r="GH209" s="22">
        <v>63.923000000000002</v>
      </c>
      <c r="GI209" s="22">
        <v>928.6013328535895</v>
      </c>
      <c r="GJ209" s="22">
        <v>0</v>
      </c>
      <c r="GK209" s="22">
        <v>0</v>
      </c>
      <c r="GL209" s="22">
        <v>0</v>
      </c>
      <c r="GM209" s="22">
        <v>0</v>
      </c>
      <c r="GN209" s="22">
        <v>0</v>
      </c>
      <c r="GO209" s="22">
        <v>0</v>
      </c>
      <c r="GP209" s="22">
        <v>0</v>
      </c>
      <c r="GQ209" s="22">
        <v>0</v>
      </c>
      <c r="GR209" s="22">
        <v>229.9</v>
      </c>
      <c r="GS209" s="22">
        <v>1521.9454414963027</v>
      </c>
      <c r="GT209" s="22">
        <v>0</v>
      </c>
      <c r="GU209" s="22">
        <v>0</v>
      </c>
      <c r="GV209" s="22">
        <v>4.8289999999999997</v>
      </c>
      <c r="GW209" s="22">
        <v>9548.8595982605093</v>
      </c>
      <c r="GX209" s="22">
        <v>47.22</v>
      </c>
      <c r="GY209" s="22">
        <v>620.21937738246504</v>
      </c>
      <c r="GZ209" s="22">
        <v>0</v>
      </c>
      <c r="HA209" s="22">
        <v>0</v>
      </c>
      <c r="HB209" s="22">
        <v>0</v>
      </c>
      <c r="HC209" s="22">
        <v>0</v>
      </c>
      <c r="HD209" s="22">
        <v>0</v>
      </c>
      <c r="HE209" s="22">
        <v>0</v>
      </c>
      <c r="HF209" s="22">
        <v>0</v>
      </c>
      <c r="HG209" s="22">
        <v>0</v>
      </c>
      <c r="HH209" s="22">
        <v>0</v>
      </c>
      <c r="HI209" s="22">
        <v>0</v>
      </c>
      <c r="HJ209" s="22">
        <v>0</v>
      </c>
      <c r="HK209" s="22">
        <v>0</v>
      </c>
      <c r="HL209" s="22">
        <v>94.231999999999999</v>
      </c>
      <c r="HM209" s="22">
        <v>725.18646531963668</v>
      </c>
      <c r="HN209" s="22">
        <v>0</v>
      </c>
      <c r="HO209" s="22">
        <v>0</v>
      </c>
      <c r="HP209" s="22">
        <v>83.619</v>
      </c>
      <c r="HQ209" s="22">
        <v>2465.4837297743334</v>
      </c>
      <c r="HR209" s="22">
        <v>0</v>
      </c>
      <c r="HS209" s="22">
        <v>0</v>
      </c>
      <c r="HT209" s="22">
        <v>23.106999999999999</v>
      </c>
      <c r="HU209" s="22">
        <v>257.52970961180597</v>
      </c>
      <c r="HV209" s="22">
        <v>0</v>
      </c>
      <c r="HW209" s="22">
        <v>0</v>
      </c>
      <c r="HX209" s="22">
        <v>0</v>
      </c>
      <c r="HY209" s="22">
        <v>0</v>
      </c>
      <c r="HZ209" s="22">
        <v>4.1900000000000004</v>
      </c>
      <c r="IA209" s="22">
        <v>446.93007159904533</v>
      </c>
      <c r="IB209" s="22">
        <v>0</v>
      </c>
      <c r="IC209" s="22">
        <v>0</v>
      </c>
      <c r="ID209" s="22">
        <v>18.917000000000002</v>
      </c>
      <c r="IE209" s="22">
        <v>215.57868583813502</v>
      </c>
      <c r="IF209" s="22">
        <v>0</v>
      </c>
      <c r="IG209" s="22">
        <v>0</v>
      </c>
    </row>
    <row r="210" spans="1:241" ht="12.75" customHeight="1">
      <c r="A210" s="38"/>
      <c r="B210" s="39"/>
      <c r="C210" s="40" t="s">
        <v>317</v>
      </c>
      <c r="D210" s="41" t="s">
        <v>133</v>
      </c>
      <c r="E210" s="21">
        <v>167</v>
      </c>
      <c r="F210" s="22">
        <f t="shared" si="12"/>
        <v>747.2940000000001</v>
      </c>
      <c r="G210" s="22">
        <f t="shared" si="13"/>
        <v>496.04601803306321</v>
      </c>
      <c r="H210" s="22">
        <f t="shared" si="14"/>
        <v>704.09100000000001</v>
      </c>
      <c r="I210" s="22">
        <f t="shared" si="15"/>
        <v>438.55716093516321</v>
      </c>
      <c r="J210" s="22">
        <v>704.09100000000001</v>
      </c>
      <c r="K210" s="22">
        <v>438.55716093516321</v>
      </c>
      <c r="L210" s="22">
        <v>0</v>
      </c>
      <c r="M210" s="22">
        <v>0</v>
      </c>
      <c r="N210" s="22">
        <v>0</v>
      </c>
      <c r="O210" s="22">
        <v>0</v>
      </c>
      <c r="P210" s="22">
        <v>0.64800000000000002</v>
      </c>
      <c r="Q210" s="22">
        <v>2347.3009259259261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0</v>
      </c>
      <c r="AS210" s="22">
        <v>0</v>
      </c>
      <c r="AT210" s="22">
        <v>0</v>
      </c>
      <c r="AU210" s="22">
        <v>0</v>
      </c>
      <c r="AV210" s="22">
        <v>0.50800000000000001</v>
      </c>
      <c r="AW210" s="22">
        <v>904.65748031496059</v>
      </c>
      <c r="AX210" s="22">
        <v>0</v>
      </c>
      <c r="AY210" s="22">
        <v>0</v>
      </c>
      <c r="AZ210" s="22">
        <v>0</v>
      </c>
      <c r="BA210" s="22">
        <v>0</v>
      </c>
      <c r="BB210" s="22">
        <v>2.2010000000000001</v>
      </c>
      <c r="BC210" s="22">
        <v>311.05951840072692</v>
      </c>
      <c r="BD210" s="22">
        <v>5.0000000000000001E-3</v>
      </c>
      <c r="BE210" s="22">
        <v>43.2</v>
      </c>
      <c r="BF210" s="22">
        <v>0</v>
      </c>
      <c r="BG210" s="22">
        <v>0</v>
      </c>
      <c r="BH210" s="22">
        <v>0</v>
      </c>
      <c r="BI210" s="22">
        <v>0</v>
      </c>
      <c r="BJ210" s="22">
        <v>0</v>
      </c>
      <c r="BK210" s="22">
        <v>0</v>
      </c>
      <c r="BL210" s="22">
        <v>0</v>
      </c>
      <c r="BM210" s="22">
        <v>0</v>
      </c>
      <c r="BN210" s="22">
        <v>0</v>
      </c>
      <c r="BO210" s="22">
        <v>0</v>
      </c>
      <c r="BP210" s="22">
        <v>0.72799999999999998</v>
      </c>
      <c r="BQ210" s="22">
        <v>123.14697802197801</v>
      </c>
      <c r="BR210" s="22">
        <v>5.8000000000000003E-2</v>
      </c>
      <c r="BS210" s="22">
        <v>217.48275862068965</v>
      </c>
      <c r="BT210" s="22">
        <v>245.80799999999999</v>
      </c>
      <c r="BU210" s="22">
        <v>44.544465599166827</v>
      </c>
      <c r="BV210" s="22">
        <v>0</v>
      </c>
      <c r="BW210" s="22">
        <v>0</v>
      </c>
      <c r="BX210" s="22">
        <v>23.815000000000001</v>
      </c>
      <c r="BY210" s="22">
        <v>356.45362166701659</v>
      </c>
      <c r="BZ210" s="22">
        <v>0</v>
      </c>
      <c r="CA210" s="22">
        <v>0</v>
      </c>
      <c r="CB210" s="22">
        <v>18.446999999999999</v>
      </c>
      <c r="CC210" s="22">
        <v>285.28443649373878</v>
      </c>
      <c r="CD210" s="22">
        <v>2.8000000000000001E-2</v>
      </c>
      <c r="CE210" s="22">
        <v>430</v>
      </c>
      <c r="CF210" s="22">
        <v>50.591000000000001</v>
      </c>
      <c r="CG210" s="22">
        <v>372.46512225494649</v>
      </c>
      <c r="CH210" s="22">
        <v>4.0179999999999998</v>
      </c>
      <c r="CI210" s="22">
        <v>1336.2394225983076</v>
      </c>
      <c r="CJ210" s="22">
        <v>1.3460000000000001</v>
      </c>
      <c r="CK210" s="22">
        <v>535.67607726597328</v>
      </c>
      <c r="CL210" s="22">
        <v>0</v>
      </c>
      <c r="CM210" s="22">
        <v>0</v>
      </c>
      <c r="CN210" s="22">
        <v>0.55900000000000005</v>
      </c>
      <c r="CO210" s="22">
        <v>422.68694096601075</v>
      </c>
      <c r="CP210" s="22">
        <v>0</v>
      </c>
      <c r="CQ210" s="22">
        <v>0</v>
      </c>
      <c r="CR210" s="22">
        <v>0</v>
      </c>
      <c r="CS210" s="22">
        <v>0</v>
      </c>
      <c r="CT210" s="22">
        <v>0</v>
      </c>
      <c r="CU210" s="22">
        <v>0</v>
      </c>
      <c r="CV210" s="22">
        <v>0</v>
      </c>
      <c r="CW210" s="22">
        <v>0</v>
      </c>
      <c r="CX210" s="22">
        <v>6.7720000000000002</v>
      </c>
      <c r="CY210" s="22">
        <v>1307.0184583579446</v>
      </c>
      <c r="CZ210" s="22">
        <v>0</v>
      </c>
      <c r="DA210" s="22">
        <v>0</v>
      </c>
      <c r="DB210" s="22">
        <v>0</v>
      </c>
      <c r="DC210" s="22">
        <v>0</v>
      </c>
      <c r="DD210" s="22">
        <v>0</v>
      </c>
      <c r="DE210" s="22">
        <v>0</v>
      </c>
      <c r="DF210" s="22">
        <v>0</v>
      </c>
      <c r="DG210" s="22">
        <v>0</v>
      </c>
      <c r="DH210" s="22">
        <v>0</v>
      </c>
      <c r="DI210" s="22">
        <v>0</v>
      </c>
      <c r="DJ210" s="22">
        <v>0</v>
      </c>
      <c r="DK210" s="22">
        <v>0</v>
      </c>
      <c r="DL210" s="22">
        <v>0</v>
      </c>
      <c r="DM210" s="22">
        <v>0</v>
      </c>
      <c r="DN210" s="22">
        <v>0</v>
      </c>
      <c r="DO210" s="22">
        <v>0</v>
      </c>
      <c r="DP210" s="22">
        <v>3.0070000000000001</v>
      </c>
      <c r="DQ210" s="22">
        <v>696.0478882607249</v>
      </c>
      <c r="DR210" s="22">
        <v>0</v>
      </c>
      <c r="DS210" s="22">
        <v>0</v>
      </c>
      <c r="DT210" s="22">
        <v>23.457000000000001</v>
      </c>
      <c r="DU210" s="22">
        <v>521.48586775802528</v>
      </c>
      <c r="DV210" s="22">
        <v>0</v>
      </c>
      <c r="DW210" s="22">
        <v>0</v>
      </c>
      <c r="DX210" s="22">
        <v>0</v>
      </c>
      <c r="DY210" s="22">
        <v>0</v>
      </c>
      <c r="DZ210" s="22">
        <v>0</v>
      </c>
      <c r="EA210" s="22">
        <v>0</v>
      </c>
      <c r="EB210" s="22">
        <v>56.561</v>
      </c>
      <c r="EC210" s="22">
        <v>639.77998974558443</v>
      </c>
      <c r="ED210" s="22">
        <v>17.683</v>
      </c>
      <c r="EE210" s="22">
        <v>64.768365096420283</v>
      </c>
      <c r="EF210" s="22">
        <v>26.405000000000001</v>
      </c>
      <c r="EG210" s="22">
        <v>217.12539291800798</v>
      </c>
      <c r="EH210" s="22">
        <v>0</v>
      </c>
      <c r="EI210" s="22">
        <v>0</v>
      </c>
      <c r="EJ210" s="22">
        <v>25.800999999999998</v>
      </c>
      <c r="EK210" s="22">
        <v>534.86132320452703</v>
      </c>
      <c r="EL210" s="22">
        <v>0</v>
      </c>
      <c r="EM210" s="22">
        <v>0</v>
      </c>
      <c r="EN210" s="22">
        <v>10.122</v>
      </c>
      <c r="EO210" s="22">
        <v>2489.3426200355661</v>
      </c>
      <c r="EP210" s="22">
        <v>0</v>
      </c>
      <c r="EQ210" s="22">
        <v>0</v>
      </c>
      <c r="ER210" s="22">
        <v>0</v>
      </c>
      <c r="ES210" s="22">
        <v>0</v>
      </c>
      <c r="ET210" s="22">
        <v>91.581000000000003</v>
      </c>
      <c r="EU210" s="22">
        <v>625.34795426999051</v>
      </c>
      <c r="EV210" s="22">
        <v>0</v>
      </c>
      <c r="EW210" s="22">
        <v>0</v>
      </c>
      <c r="EX210" s="22">
        <v>0</v>
      </c>
      <c r="EY210" s="22">
        <v>0</v>
      </c>
      <c r="EZ210" s="22">
        <v>1.6E-2</v>
      </c>
      <c r="FA210" s="22">
        <v>9287.625</v>
      </c>
      <c r="FB210" s="22">
        <v>0</v>
      </c>
      <c r="FC210" s="22">
        <v>0</v>
      </c>
      <c r="FD210" s="22">
        <v>1.0289999999999999</v>
      </c>
      <c r="FE210" s="22">
        <v>993.87852283770656</v>
      </c>
      <c r="FF210" s="22">
        <v>0</v>
      </c>
      <c r="FG210" s="22">
        <v>0</v>
      </c>
      <c r="FH210" s="22">
        <v>0</v>
      </c>
      <c r="FI210" s="22">
        <v>0</v>
      </c>
      <c r="FJ210" s="22">
        <v>0</v>
      </c>
      <c r="FK210" s="22">
        <v>0</v>
      </c>
      <c r="FL210" s="22">
        <v>2.0270000000000001</v>
      </c>
      <c r="FM210" s="22">
        <v>552.20868278243711</v>
      </c>
      <c r="FN210" s="22">
        <v>0</v>
      </c>
      <c r="FO210" s="22">
        <v>0</v>
      </c>
      <c r="FP210" s="22">
        <v>0</v>
      </c>
      <c r="FQ210" s="22">
        <v>0</v>
      </c>
      <c r="FR210" s="22">
        <v>0</v>
      </c>
      <c r="FS210" s="22">
        <v>0</v>
      </c>
      <c r="FT210" s="22">
        <v>0</v>
      </c>
      <c r="FU210" s="22">
        <v>0</v>
      </c>
      <c r="FV210" s="22">
        <v>0</v>
      </c>
      <c r="FW210" s="22">
        <v>0</v>
      </c>
      <c r="FX210" s="22">
        <v>41.853000000000002</v>
      </c>
      <c r="FY210" s="22">
        <v>1048.5975915704967</v>
      </c>
      <c r="FZ210" s="22">
        <v>0</v>
      </c>
      <c r="GA210" s="22">
        <v>0</v>
      </c>
      <c r="GB210" s="22">
        <v>14.923999999999999</v>
      </c>
      <c r="GC210" s="22">
        <v>902.04596622889312</v>
      </c>
      <c r="GD210" s="22">
        <v>0</v>
      </c>
      <c r="GE210" s="22">
        <v>0</v>
      </c>
      <c r="GF210" s="22">
        <v>0</v>
      </c>
      <c r="GG210" s="22">
        <v>0</v>
      </c>
      <c r="GH210" s="22">
        <v>34.093000000000004</v>
      </c>
      <c r="GI210" s="22">
        <v>996.83750329979762</v>
      </c>
      <c r="GJ210" s="22">
        <v>0</v>
      </c>
      <c r="GK210" s="22">
        <v>0</v>
      </c>
      <c r="GL210" s="22">
        <v>0</v>
      </c>
      <c r="GM210" s="22">
        <v>0</v>
      </c>
      <c r="GN210" s="22">
        <v>0</v>
      </c>
      <c r="GO210" s="22">
        <v>0</v>
      </c>
      <c r="GP210" s="22">
        <v>0</v>
      </c>
      <c r="GQ210" s="22">
        <v>0</v>
      </c>
      <c r="GR210" s="22">
        <v>40.594999999999999</v>
      </c>
      <c r="GS210" s="22">
        <v>1433.1681487867963</v>
      </c>
      <c r="GT210" s="22">
        <v>0</v>
      </c>
      <c r="GU210" s="22">
        <v>0</v>
      </c>
      <c r="GV210" s="22">
        <v>1.476</v>
      </c>
      <c r="GW210" s="22">
        <v>9832.0392953929531</v>
      </c>
      <c r="GX210" s="22">
        <v>18.722000000000001</v>
      </c>
      <c r="GY210" s="22">
        <v>590.70628138019435</v>
      </c>
      <c r="GZ210" s="22">
        <v>0</v>
      </c>
      <c r="HA210" s="22">
        <v>0</v>
      </c>
      <c r="HB210" s="22">
        <v>0</v>
      </c>
      <c r="HC210" s="22">
        <v>0</v>
      </c>
      <c r="HD210" s="22">
        <v>0</v>
      </c>
      <c r="HE210" s="22">
        <v>0</v>
      </c>
      <c r="HF210" s="22">
        <v>0</v>
      </c>
      <c r="HG210" s="22">
        <v>0</v>
      </c>
      <c r="HH210" s="22">
        <v>0</v>
      </c>
      <c r="HI210" s="22">
        <v>0</v>
      </c>
      <c r="HJ210" s="22">
        <v>0</v>
      </c>
      <c r="HK210" s="22">
        <v>0</v>
      </c>
      <c r="HL210" s="22">
        <v>12.531000000000001</v>
      </c>
      <c r="HM210" s="22">
        <v>856.00047881254488</v>
      </c>
      <c r="HN210" s="22">
        <v>0</v>
      </c>
      <c r="HO210" s="22">
        <v>0</v>
      </c>
      <c r="HP210" s="22">
        <v>7.8659999999999997</v>
      </c>
      <c r="HQ210" s="22">
        <v>2781.798372743453</v>
      </c>
      <c r="HR210" s="22">
        <v>0</v>
      </c>
      <c r="HS210" s="22">
        <v>0</v>
      </c>
      <c r="HT210" s="22">
        <v>1.738</v>
      </c>
      <c r="HU210" s="22">
        <v>546.13463751438439</v>
      </c>
      <c r="HV210" s="22">
        <v>0.87</v>
      </c>
      <c r="HW210" s="22">
        <v>3194.7356321839079</v>
      </c>
      <c r="HX210" s="22">
        <v>0</v>
      </c>
      <c r="HY210" s="22">
        <v>0</v>
      </c>
      <c r="HZ210" s="22">
        <v>0</v>
      </c>
      <c r="IA210" s="22">
        <v>0</v>
      </c>
      <c r="IB210" s="22">
        <v>0.87</v>
      </c>
      <c r="IC210" s="22">
        <v>3194.7356321839079</v>
      </c>
      <c r="ID210" s="22">
        <v>1.738</v>
      </c>
      <c r="IE210" s="22">
        <v>546.13463751438439</v>
      </c>
      <c r="IF210" s="22">
        <v>0</v>
      </c>
      <c r="IG210" s="22">
        <v>0</v>
      </c>
    </row>
    <row r="211" spans="1:241" ht="12.75" customHeight="1">
      <c r="A211" s="38"/>
      <c r="B211" s="39"/>
      <c r="C211" s="40" t="s">
        <v>318</v>
      </c>
      <c r="D211" s="41" t="s">
        <v>133</v>
      </c>
      <c r="E211" s="21">
        <v>168</v>
      </c>
      <c r="F211" s="22">
        <f t="shared" si="12"/>
        <v>170.369</v>
      </c>
      <c r="G211" s="22">
        <f t="shared" si="13"/>
        <v>773.42750735168977</v>
      </c>
      <c r="H211" s="22">
        <f t="shared" si="14"/>
        <v>158.38300000000001</v>
      </c>
      <c r="I211" s="22">
        <f t="shared" si="15"/>
        <v>748.19312047378821</v>
      </c>
      <c r="J211" s="22">
        <v>158.38300000000001</v>
      </c>
      <c r="K211" s="22">
        <v>748.19312047378821</v>
      </c>
      <c r="L211" s="22">
        <v>0</v>
      </c>
      <c r="M211" s="22">
        <v>0</v>
      </c>
      <c r="N211" s="22">
        <v>0</v>
      </c>
      <c r="O211" s="22">
        <v>0</v>
      </c>
      <c r="P211" s="22">
        <v>1.1919999999999999</v>
      </c>
      <c r="Q211" s="22">
        <v>1513.8481543624162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  <c r="AP211" s="22">
        <v>0</v>
      </c>
      <c r="AQ211" s="22">
        <v>0</v>
      </c>
      <c r="AR211" s="22">
        <v>0</v>
      </c>
      <c r="AS211" s="22">
        <v>0</v>
      </c>
      <c r="AT211" s="22">
        <v>0</v>
      </c>
      <c r="AU211" s="22">
        <v>0</v>
      </c>
      <c r="AV211" s="22">
        <v>0.47099999999999997</v>
      </c>
      <c r="AW211" s="22">
        <v>886.42462845010618</v>
      </c>
      <c r="AX211" s="22">
        <v>0</v>
      </c>
      <c r="AY211" s="22">
        <v>0</v>
      </c>
      <c r="AZ211" s="22">
        <v>0</v>
      </c>
      <c r="BA211" s="22">
        <v>0</v>
      </c>
      <c r="BB211" s="22">
        <v>0</v>
      </c>
      <c r="BC211" s="22">
        <v>0</v>
      </c>
      <c r="BD211" s="22">
        <v>0</v>
      </c>
      <c r="BE211" s="22">
        <v>0</v>
      </c>
      <c r="BF211" s="22">
        <v>0</v>
      </c>
      <c r="BG211" s="22">
        <v>0</v>
      </c>
      <c r="BH211" s="22">
        <v>0</v>
      </c>
      <c r="BI211" s="22">
        <v>0</v>
      </c>
      <c r="BJ211" s="22">
        <v>0</v>
      </c>
      <c r="BK211" s="22">
        <v>0</v>
      </c>
      <c r="BL211" s="22">
        <v>0</v>
      </c>
      <c r="BM211" s="22">
        <v>0</v>
      </c>
      <c r="BN211" s="22">
        <v>0</v>
      </c>
      <c r="BO211" s="22">
        <v>0</v>
      </c>
      <c r="BP211" s="22">
        <v>0.5</v>
      </c>
      <c r="BQ211" s="22">
        <v>215.136</v>
      </c>
      <c r="BR211" s="22">
        <v>0.23</v>
      </c>
      <c r="BS211" s="22">
        <v>128.1913043478261</v>
      </c>
      <c r="BT211" s="22">
        <v>0</v>
      </c>
      <c r="BU211" s="22">
        <v>0</v>
      </c>
      <c r="BV211" s="22">
        <v>0</v>
      </c>
      <c r="BW211" s="22">
        <v>0</v>
      </c>
      <c r="BX211" s="22">
        <v>1.665</v>
      </c>
      <c r="BY211" s="22">
        <v>581.98078078078072</v>
      </c>
      <c r="BZ211" s="22">
        <v>0</v>
      </c>
      <c r="CA211" s="22">
        <v>0</v>
      </c>
      <c r="CB211" s="22">
        <v>2.1389999999999998</v>
      </c>
      <c r="CC211" s="22">
        <v>499.6577840112202</v>
      </c>
      <c r="CD211" s="22">
        <v>0</v>
      </c>
      <c r="CE211" s="22">
        <v>0</v>
      </c>
      <c r="CF211" s="22">
        <v>47.793999999999997</v>
      </c>
      <c r="CG211" s="22">
        <v>272.71816546009956</v>
      </c>
      <c r="CH211" s="22">
        <v>0.67400000000000004</v>
      </c>
      <c r="CI211" s="22">
        <v>1663.7448071216618</v>
      </c>
      <c r="CJ211" s="22">
        <v>9.48</v>
      </c>
      <c r="CK211" s="22">
        <v>416.80938818565403</v>
      </c>
      <c r="CL211" s="22">
        <v>0</v>
      </c>
      <c r="CM211" s="22">
        <v>0</v>
      </c>
      <c r="CN211" s="22">
        <v>0.153</v>
      </c>
      <c r="CO211" s="22">
        <v>503.29411764705884</v>
      </c>
      <c r="CP211" s="22">
        <v>0</v>
      </c>
      <c r="CQ211" s="22">
        <v>0</v>
      </c>
      <c r="CR211" s="22">
        <v>0</v>
      </c>
      <c r="CS211" s="22">
        <v>0</v>
      </c>
      <c r="CT211" s="22">
        <v>0</v>
      </c>
      <c r="CU211" s="22">
        <v>0</v>
      </c>
      <c r="CV211" s="22">
        <v>0</v>
      </c>
      <c r="CW211" s="22">
        <v>0</v>
      </c>
      <c r="CX211" s="22">
        <v>1.843</v>
      </c>
      <c r="CY211" s="22">
        <v>1755.4422137818774</v>
      </c>
      <c r="CZ211" s="22">
        <v>0</v>
      </c>
      <c r="DA211" s="22">
        <v>0</v>
      </c>
      <c r="DB211" s="22">
        <v>1.6579999999999999</v>
      </c>
      <c r="DC211" s="22">
        <v>320.71049457177321</v>
      </c>
      <c r="DD211" s="22">
        <v>8.0649999999999995</v>
      </c>
      <c r="DE211" s="22">
        <v>220.41239925604464</v>
      </c>
      <c r="DF211" s="22">
        <v>0</v>
      </c>
      <c r="DG211" s="22">
        <v>0</v>
      </c>
      <c r="DH211" s="22">
        <v>0</v>
      </c>
      <c r="DI211" s="22">
        <v>0</v>
      </c>
      <c r="DJ211" s="22">
        <v>0</v>
      </c>
      <c r="DK211" s="22">
        <v>0</v>
      </c>
      <c r="DL211" s="22">
        <v>0</v>
      </c>
      <c r="DM211" s="22">
        <v>0</v>
      </c>
      <c r="DN211" s="22">
        <v>0</v>
      </c>
      <c r="DO211" s="22">
        <v>0</v>
      </c>
      <c r="DP211" s="22">
        <v>0.04</v>
      </c>
      <c r="DQ211" s="22">
        <v>426.6</v>
      </c>
      <c r="DR211" s="22">
        <v>0</v>
      </c>
      <c r="DS211" s="22">
        <v>0</v>
      </c>
      <c r="DT211" s="22">
        <v>5.3220000000000001</v>
      </c>
      <c r="DU211" s="22">
        <v>659.13322059376185</v>
      </c>
      <c r="DV211" s="22">
        <v>0</v>
      </c>
      <c r="DW211" s="22">
        <v>0</v>
      </c>
      <c r="DX211" s="22">
        <v>0</v>
      </c>
      <c r="DY211" s="22">
        <v>0</v>
      </c>
      <c r="DZ211" s="22">
        <v>0</v>
      </c>
      <c r="EA211" s="22">
        <v>0</v>
      </c>
      <c r="EB211" s="22">
        <v>11.755000000000001</v>
      </c>
      <c r="EC211" s="22">
        <v>832.75116971501484</v>
      </c>
      <c r="ED211" s="22">
        <v>2.536</v>
      </c>
      <c r="EE211" s="22">
        <v>127.07689274447949</v>
      </c>
      <c r="EF211" s="22">
        <v>8.5489999999999995</v>
      </c>
      <c r="EG211" s="22">
        <v>238.12071587320156</v>
      </c>
      <c r="EH211" s="22">
        <v>0</v>
      </c>
      <c r="EI211" s="22">
        <v>0</v>
      </c>
      <c r="EJ211" s="22">
        <v>2.7160000000000002</v>
      </c>
      <c r="EK211" s="22">
        <v>678.83726067746682</v>
      </c>
      <c r="EL211" s="22">
        <v>0</v>
      </c>
      <c r="EM211" s="22">
        <v>0</v>
      </c>
      <c r="EN211" s="22">
        <v>5.7000000000000002E-2</v>
      </c>
      <c r="EO211" s="22">
        <v>1693.8947368421052</v>
      </c>
      <c r="EP211" s="22">
        <v>0</v>
      </c>
      <c r="EQ211" s="22">
        <v>0</v>
      </c>
      <c r="ER211" s="22">
        <v>0</v>
      </c>
      <c r="ES211" s="22">
        <v>0</v>
      </c>
      <c r="ET211" s="22">
        <v>19.13</v>
      </c>
      <c r="EU211" s="22">
        <v>753.97527443805541</v>
      </c>
      <c r="EV211" s="22">
        <v>0</v>
      </c>
      <c r="EW211" s="22">
        <v>0</v>
      </c>
      <c r="EX211" s="22">
        <v>0</v>
      </c>
      <c r="EY211" s="22">
        <v>0</v>
      </c>
      <c r="EZ211" s="22">
        <v>0.29799999999999999</v>
      </c>
      <c r="FA211" s="22">
        <v>1706.1006711409395</v>
      </c>
      <c r="FB211" s="22">
        <v>0</v>
      </c>
      <c r="FC211" s="22">
        <v>0</v>
      </c>
      <c r="FD211" s="22">
        <v>5.6</v>
      </c>
      <c r="FE211" s="22">
        <v>6154.3782142857144</v>
      </c>
      <c r="FF211" s="22">
        <v>0</v>
      </c>
      <c r="FG211" s="22">
        <v>0</v>
      </c>
      <c r="FH211" s="22">
        <v>0</v>
      </c>
      <c r="FI211" s="22">
        <v>0</v>
      </c>
      <c r="FJ211" s="22">
        <v>0</v>
      </c>
      <c r="FK211" s="22">
        <v>0</v>
      </c>
      <c r="FL211" s="22">
        <v>4.4930000000000003</v>
      </c>
      <c r="FM211" s="22">
        <v>568.84486979746271</v>
      </c>
      <c r="FN211" s="22">
        <v>0</v>
      </c>
      <c r="FO211" s="22">
        <v>0</v>
      </c>
      <c r="FP211" s="22">
        <v>0</v>
      </c>
      <c r="FQ211" s="22">
        <v>0</v>
      </c>
      <c r="FR211" s="22">
        <v>0</v>
      </c>
      <c r="FS211" s="22">
        <v>0</v>
      </c>
      <c r="FT211" s="22">
        <v>0</v>
      </c>
      <c r="FU211" s="22">
        <v>0</v>
      </c>
      <c r="FV211" s="22">
        <v>0</v>
      </c>
      <c r="FW211" s="22">
        <v>0</v>
      </c>
      <c r="FX211" s="22">
        <v>21.646000000000001</v>
      </c>
      <c r="FY211" s="22">
        <v>944.20031414580058</v>
      </c>
      <c r="FZ211" s="22">
        <v>0</v>
      </c>
      <c r="GA211" s="22">
        <v>0</v>
      </c>
      <c r="GB211" s="22">
        <v>0.153</v>
      </c>
      <c r="GC211" s="22">
        <v>758.11764705882354</v>
      </c>
      <c r="GD211" s="22">
        <v>0</v>
      </c>
      <c r="GE211" s="22">
        <v>0</v>
      </c>
      <c r="GF211" s="22">
        <v>0</v>
      </c>
      <c r="GG211" s="22">
        <v>0</v>
      </c>
      <c r="GH211" s="22">
        <v>0.224</v>
      </c>
      <c r="GI211" s="22">
        <v>1147.0178571428571</v>
      </c>
      <c r="GJ211" s="22">
        <v>0</v>
      </c>
      <c r="GK211" s="22">
        <v>0</v>
      </c>
      <c r="GL211" s="22">
        <v>0</v>
      </c>
      <c r="GM211" s="22">
        <v>0</v>
      </c>
      <c r="GN211" s="22">
        <v>0</v>
      </c>
      <c r="GO211" s="22">
        <v>0</v>
      </c>
      <c r="GP211" s="22">
        <v>0</v>
      </c>
      <c r="GQ211" s="22">
        <v>0</v>
      </c>
      <c r="GR211" s="22">
        <v>11.881</v>
      </c>
      <c r="GS211" s="22">
        <v>1044.3756417809948</v>
      </c>
      <c r="GT211" s="22">
        <v>0</v>
      </c>
      <c r="GU211" s="22">
        <v>0</v>
      </c>
      <c r="GV211" s="22">
        <v>0.23400000000000001</v>
      </c>
      <c r="GW211" s="22">
        <v>9632.3076923076915</v>
      </c>
      <c r="GX211" s="22">
        <v>10.997999999999999</v>
      </c>
      <c r="GY211" s="22">
        <v>732.15502818694313</v>
      </c>
      <c r="GZ211" s="22">
        <v>0</v>
      </c>
      <c r="HA211" s="22">
        <v>0</v>
      </c>
      <c r="HB211" s="22">
        <v>0</v>
      </c>
      <c r="HC211" s="22">
        <v>0</v>
      </c>
      <c r="HD211" s="22">
        <v>0</v>
      </c>
      <c r="HE211" s="22">
        <v>0</v>
      </c>
      <c r="HF211" s="22">
        <v>0</v>
      </c>
      <c r="HG211" s="22">
        <v>0</v>
      </c>
      <c r="HH211" s="22">
        <v>0</v>
      </c>
      <c r="HI211" s="22">
        <v>0</v>
      </c>
      <c r="HJ211" s="22">
        <v>0</v>
      </c>
      <c r="HK211" s="22">
        <v>0</v>
      </c>
      <c r="HL211" s="22">
        <v>0</v>
      </c>
      <c r="HM211" s="22">
        <v>0</v>
      </c>
      <c r="HN211" s="22">
        <v>0</v>
      </c>
      <c r="HO211" s="22">
        <v>0</v>
      </c>
      <c r="HP211" s="22">
        <v>0.64900000000000002</v>
      </c>
      <c r="HQ211" s="22">
        <v>3238.8690292758088</v>
      </c>
      <c r="HR211" s="22">
        <v>0</v>
      </c>
      <c r="HS211" s="22">
        <v>0</v>
      </c>
      <c r="HT211" s="22">
        <v>6.6000000000000003E-2</v>
      </c>
      <c r="HU211" s="22">
        <v>3203.181818181818</v>
      </c>
      <c r="HV211" s="22">
        <v>3.9E-2</v>
      </c>
      <c r="HW211" s="22">
        <v>16599.051282051281</v>
      </c>
      <c r="HX211" s="22">
        <v>0</v>
      </c>
      <c r="HY211" s="22">
        <v>0</v>
      </c>
      <c r="HZ211" s="22">
        <v>0</v>
      </c>
      <c r="IA211" s="22">
        <v>0</v>
      </c>
      <c r="IB211" s="22">
        <v>3.9E-2</v>
      </c>
      <c r="IC211" s="22">
        <v>16599.051282051281</v>
      </c>
      <c r="ID211" s="22">
        <v>6.6000000000000003E-2</v>
      </c>
      <c r="IE211" s="22">
        <v>3203.181818181818</v>
      </c>
      <c r="IF211" s="22">
        <v>0</v>
      </c>
      <c r="IG211" s="22">
        <v>0</v>
      </c>
    </row>
    <row r="212" spans="1:241" ht="12.75" customHeight="1">
      <c r="A212" s="38"/>
      <c r="B212" s="39"/>
      <c r="C212" s="40"/>
      <c r="D212" s="41"/>
      <c r="E212" s="21"/>
      <c r="F212" s="22" t="str">
        <f t="shared" si="12"/>
        <v/>
      </c>
      <c r="G212" s="22" t="str">
        <f t="shared" si="13"/>
        <v/>
      </c>
      <c r="H212" s="22" t="str">
        <f t="shared" si="14"/>
        <v/>
      </c>
      <c r="I212" s="22" t="str">
        <f t="shared" si="15"/>
        <v/>
      </c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</row>
    <row r="213" spans="1:241" ht="12.75" customHeight="1">
      <c r="A213" s="38"/>
      <c r="B213" s="39"/>
      <c r="C213" s="40" t="s">
        <v>319</v>
      </c>
      <c r="D213" s="41" t="s">
        <v>133</v>
      </c>
      <c r="E213" s="21">
        <v>169</v>
      </c>
      <c r="F213" s="22">
        <f t="shared" si="12"/>
        <v>233.31200000000001</v>
      </c>
      <c r="G213" s="22">
        <f t="shared" si="13"/>
        <v>1460.1430487930324</v>
      </c>
      <c r="H213" s="22">
        <f t="shared" si="14"/>
        <v>214.53200000000001</v>
      </c>
      <c r="I213" s="22">
        <f t="shared" si="15"/>
        <v>1499.6142160610073</v>
      </c>
      <c r="J213" s="22">
        <v>214.53200000000001</v>
      </c>
      <c r="K213" s="22">
        <v>1499.6142160610073</v>
      </c>
      <c r="L213" s="22">
        <v>0</v>
      </c>
      <c r="M213" s="22">
        <v>0</v>
      </c>
      <c r="N213" s="22">
        <v>0</v>
      </c>
      <c r="O213" s="22">
        <v>0</v>
      </c>
      <c r="P213" s="22">
        <v>6.0999999999999999E-2</v>
      </c>
      <c r="Q213" s="22">
        <v>2630.9508196721313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  <c r="AP213" s="22">
        <v>0</v>
      </c>
      <c r="AQ213" s="22">
        <v>0</v>
      </c>
      <c r="AR213" s="22">
        <v>0</v>
      </c>
      <c r="AS213" s="22">
        <v>0</v>
      </c>
      <c r="AT213" s="22">
        <v>0</v>
      </c>
      <c r="AU213" s="22">
        <v>0</v>
      </c>
      <c r="AV213" s="22">
        <v>0</v>
      </c>
      <c r="AW213" s="22">
        <v>0</v>
      </c>
      <c r="AX213" s="22">
        <v>0</v>
      </c>
      <c r="AY213" s="22">
        <v>0</v>
      </c>
      <c r="AZ213" s="22">
        <v>0</v>
      </c>
      <c r="BA213" s="22">
        <v>0</v>
      </c>
      <c r="BB213" s="22">
        <v>0</v>
      </c>
      <c r="BC213" s="22">
        <v>0</v>
      </c>
      <c r="BD213" s="22">
        <v>0</v>
      </c>
      <c r="BE213" s="22">
        <v>0</v>
      </c>
      <c r="BF213" s="22">
        <v>0</v>
      </c>
      <c r="BG213" s="22">
        <v>0</v>
      </c>
      <c r="BH213" s="22">
        <v>0</v>
      </c>
      <c r="BI213" s="22">
        <v>0</v>
      </c>
      <c r="BJ213" s="22">
        <v>0</v>
      </c>
      <c r="BK213" s="22">
        <v>0</v>
      </c>
      <c r="BL213" s="22">
        <v>0</v>
      </c>
      <c r="BM213" s="22">
        <v>0</v>
      </c>
      <c r="BN213" s="22">
        <v>0</v>
      </c>
      <c r="BO213" s="22">
        <v>0</v>
      </c>
      <c r="BP213" s="22">
        <v>8.0000000000000002E-3</v>
      </c>
      <c r="BQ213" s="22">
        <v>783</v>
      </c>
      <c r="BR213" s="22">
        <v>0</v>
      </c>
      <c r="BS213" s="22">
        <v>0</v>
      </c>
      <c r="BT213" s="22">
        <v>0</v>
      </c>
      <c r="BU213" s="22">
        <v>0</v>
      </c>
      <c r="BV213" s="22">
        <v>0</v>
      </c>
      <c r="BW213" s="22">
        <v>0</v>
      </c>
      <c r="BX213" s="22">
        <v>0.52100000000000002</v>
      </c>
      <c r="BY213" s="22">
        <v>162</v>
      </c>
      <c r="BZ213" s="22">
        <v>0</v>
      </c>
      <c r="CA213" s="22">
        <v>0</v>
      </c>
      <c r="CB213" s="22">
        <v>4.3999999999999997E-2</v>
      </c>
      <c r="CC213" s="22">
        <v>832.09090909090912</v>
      </c>
      <c r="CD213" s="22">
        <v>0</v>
      </c>
      <c r="CE213" s="22">
        <v>0</v>
      </c>
      <c r="CF213" s="22">
        <v>13.592000000000001</v>
      </c>
      <c r="CG213" s="22">
        <v>325.3654355503237</v>
      </c>
      <c r="CH213" s="22">
        <v>0.58899999999999997</v>
      </c>
      <c r="CI213" s="22">
        <v>1494.7640067911714</v>
      </c>
      <c r="CJ213" s="22">
        <v>32.554000000000002</v>
      </c>
      <c r="CK213" s="22">
        <v>441.20627265466607</v>
      </c>
      <c r="CL213" s="22">
        <v>0</v>
      </c>
      <c r="CM213" s="22">
        <v>0</v>
      </c>
      <c r="CN213" s="22">
        <v>0.82699999999999996</v>
      </c>
      <c r="CO213" s="22">
        <v>432.97944377267231</v>
      </c>
      <c r="CP213" s="22">
        <v>0</v>
      </c>
      <c r="CQ213" s="22">
        <v>0</v>
      </c>
      <c r="CR213" s="22">
        <v>0</v>
      </c>
      <c r="CS213" s="22">
        <v>0</v>
      </c>
      <c r="CT213" s="22">
        <v>0</v>
      </c>
      <c r="CU213" s="22">
        <v>0</v>
      </c>
      <c r="CV213" s="22">
        <v>0</v>
      </c>
      <c r="CW213" s="22">
        <v>0</v>
      </c>
      <c r="CX213" s="22">
        <v>2.7240000000000002</v>
      </c>
      <c r="CY213" s="22">
        <v>1253.3494860499266</v>
      </c>
      <c r="CZ213" s="22">
        <v>0</v>
      </c>
      <c r="DA213" s="22">
        <v>0</v>
      </c>
      <c r="DB213" s="22">
        <v>2.2320000000000002</v>
      </c>
      <c r="DC213" s="22">
        <v>310.415770609319</v>
      </c>
      <c r="DD213" s="22">
        <v>96.311999999999998</v>
      </c>
      <c r="DE213" s="22">
        <v>133.50293836697401</v>
      </c>
      <c r="DF213" s="22">
        <v>0</v>
      </c>
      <c r="DG213" s="22">
        <v>0</v>
      </c>
      <c r="DH213" s="22">
        <v>0</v>
      </c>
      <c r="DI213" s="22">
        <v>0</v>
      </c>
      <c r="DJ213" s="22">
        <v>0</v>
      </c>
      <c r="DK213" s="22">
        <v>0</v>
      </c>
      <c r="DL213" s="22">
        <v>0</v>
      </c>
      <c r="DM213" s="22">
        <v>0</v>
      </c>
      <c r="DN213" s="22">
        <v>0</v>
      </c>
      <c r="DO213" s="22">
        <v>0</v>
      </c>
      <c r="DP213" s="22">
        <v>0</v>
      </c>
      <c r="DQ213" s="22">
        <v>0</v>
      </c>
      <c r="DR213" s="22">
        <v>0</v>
      </c>
      <c r="DS213" s="22">
        <v>0</v>
      </c>
      <c r="DT213" s="22">
        <v>5.774</v>
      </c>
      <c r="DU213" s="22">
        <v>499.68150329061302</v>
      </c>
      <c r="DV213" s="22">
        <v>0</v>
      </c>
      <c r="DW213" s="22">
        <v>0</v>
      </c>
      <c r="DX213" s="22">
        <v>0</v>
      </c>
      <c r="DY213" s="22">
        <v>0</v>
      </c>
      <c r="DZ213" s="22">
        <v>0</v>
      </c>
      <c r="EA213" s="22">
        <v>0</v>
      </c>
      <c r="EB213" s="22">
        <v>0.39700000000000002</v>
      </c>
      <c r="EC213" s="22">
        <v>786.70025188916884</v>
      </c>
      <c r="ED213" s="22">
        <v>0</v>
      </c>
      <c r="EE213" s="22">
        <v>0</v>
      </c>
      <c r="EF213" s="22">
        <v>0.114</v>
      </c>
      <c r="EG213" s="22">
        <v>263.36842105263162</v>
      </c>
      <c r="EH213" s="22">
        <v>0</v>
      </c>
      <c r="EI213" s="22">
        <v>0</v>
      </c>
      <c r="EJ213" s="22">
        <v>1.413</v>
      </c>
      <c r="EK213" s="22">
        <v>424.14295824486908</v>
      </c>
      <c r="EL213" s="22">
        <v>0</v>
      </c>
      <c r="EM213" s="22">
        <v>0</v>
      </c>
      <c r="EN213" s="22">
        <v>5.8000000000000003E-2</v>
      </c>
      <c r="EO213" s="22">
        <v>816.51724137931035</v>
      </c>
      <c r="EP213" s="22">
        <v>0</v>
      </c>
      <c r="EQ213" s="22">
        <v>0</v>
      </c>
      <c r="ER213" s="22">
        <v>0</v>
      </c>
      <c r="ES213" s="22">
        <v>0</v>
      </c>
      <c r="ET213" s="22">
        <v>12.583</v>
      </c>
      <c r="EU213" s="22">
        <v>878.24962250655642</v>
      </c>
      <c r="EV213" s="22">
        <v>0</v>
      </c>
      <c r="EW213" s="22">
        <v>0</v>
      </c>
      <c r="EX213" s="22">
        <v>0</v>
      </c>
      <c r="EY213" s="22">
        <v>0</v>
      </c>
      <c r="EZ213" s="22">
        <v>1.2629999999999999</v>
      </c>
      <c r="FA213" s="22">
        <v>1986.2296120348376</v>
      </c>
      <c r="FB213" s="22">
        <v>0</v>
      </c>
      <c r="FC213" s="22">
        <v>0</v>
      </c>
      <c r="FD213" s="22">
        <v>24.774999999999999</v>
      </c>
      <c r="FE213" s="22">
        <v>10215.791685166498</v>
      </c>
      <c r="FF213" s="22">
        <v>0</v>
      </c>
      <c r="FG213" s="22">
        <v>0</v>
      </c>
      <c r="FH213" s="22">
        <v>0</v>
      </c>
      <c r="FI213" s="22">
        <v>0</v>
      </c>
      <c r="FJ213" s="22">
        <v>0</v>
      </c>
      <c r="FK213" s="22">
        <v>0</v>
      </c>
      <c r="FL213" s="22">
        <v>9.0120000000000005</v>
      </c>
      <c r="FM213" s="22">
        <v>551.52385707944961</v>
      </c>
      <c r="FN213" s="22">
        <v>0</v>
      </c>
      <c r="FO213" s="22">
        <v>0</v>
      </c>
      <c r="FP213" s="22">
        <v>0</v>
      </c>
      <c r="FQ213" s="22">
        <v>0</v>
      </c>
      <c r="FR213" s="22">
        <v>0</v>
      </c>
      <c r="FS213" s="22">
        <v>0</v>
      </c>
      <c r="FT213" s="22">
        <v>0</v>
      </c>
      <c r="FU213" s="22">
        <v>0</v>
      </c>
      <c r="FV213" s="22">
        <v>0</v>
      </c>
      <c r="FW213" s="22">
        <v>0</v>
      </c>
      <c r="FX213" s="22">
        <v>8.2100000000000009</v>
      </c>
      <c r="FY213" s="22">
        <v>974.78343483556637</v>
      </c>
      <c r="FZ213" s="22">
        <v>0</v>
      </c>
      <c r="GA213" s="22">
        <v>0</v>
      </c>
      <c r="GB213" s="22">
        <v>0.82499999999999996</v>
      </c>
      <c r="GC213" s="22">
        <v>560.76242424242423</v>
      </c>
      <c r="GD213" s="22">
        <v>0</v>
      </c>
      <c r="GE213" s="22">
        <v>0</v>
      </c>
      <c r="GF213" s="22">
        <v>0</v>
      </c>
      <c r="GG213" s="22">
        <v>0</v>
      </c>
      <c r="GH213" s="22">
        <v>0.64400000000000002</v>
      </c>
      <c r="GI213" s="22">
        <v>734.01397515527947</v>
      </c>
      <c r="GJ213" s="22">
        <v>0</v>
      </c>
      <c r="GK213" s="22">
        <v>0</v>
      </c>
      <c r="GL213" s="22">
        <v>0</v>
      </c>
      <c r="GM213" s="22">
        <v>0</v>
      </c>
      <c r="GN213" s="22">
        <v>0</v>
      </c>
      <c r="GO213" s="22">
        <v>0</v>
      </c>
      <c r="GP213" s="22">
        <v>0</v>
      </c>
      <c r="GQ213" s="22">
        <v>0</v>
      </c>
      <c r="GR213" s="22">
        <v>17.344999999999999</v>
      </c>
      <c r="GS213" s="22">
        <v>706.45909484001152</v>
      </c>
      <c r="GT213" s="22">
        <v>0</v>
      </c>
      <c r="GU213" s="22">
        <v>0</v>
      </c>
      <c r="GV213" s="22">
        <v>0.22900000000000001</v>
      </c>
      <c r="GW213" s="22">
        <v>9122.5807860262012</v>
      </c>
      <c r="GX213" s="22">
        <v>4.6390000000000002</v>
      </c>
      <c r="GY213" s="22">
        <v>638.40159517137317</v>
      </c>
      <c r="GZ213" s="22">
        <v>0</v>
      </c>
      <c r="HA213" s="22">
        <v>0</v>
      </c>
      <c r="HB213" s="22">
        <v>0</v>
      </c>
      <c r="HC213" s="22">
        <v>0</v>
      </c>
      <c r="HD213" s="22">
        <v>0</v>
      </c>
      <c r="HE213" s="22">
        <v>0</v>
      </c>
      <c r="HF213" s="22">
        <v>0</v>
      </c>
      <c r="HG213" s="22">
        <v>0</v>
      </c>
      <c r="HH213" s="22">
        <v>0</v>
      </c>
      <c r="HI213" s="22">
        <v>0</v>
      </c>
      <c r="HJ213" s="22">
        <v>0</v>
      </c>
      <c r="HK213" s="22">
        <v>0</v>
      </c>
      <c r="HL213" s="22">
        <v>0</v>
      </c>
      <c r="HM213" s="22">
        <v>0</v>
      </c>
      <c r="HN213" s="22">
        <v>0</v>
      </c>
      <c r="HO213" s="22">
        <v>0</v>
      </c>
      <c r="HP213" s="22">
        <v>12.477</v>
      </c>
      <c r="HQ213" s="22">
        <v>577.29558387432883</v>
      </c>
      <c r="HR213" s="22">
        <v>0</v>
      </c>
      <c r="HS213" s="22">
        <v>0</v>
      </c>
      <c r="HT213" s="22">
        <v>0.88500000000000001</v>
      </c>
      <c r="HU213" s="22">
        <v>1584.7073446327684</v>
      </c>
      <c r="HV213" s="22">
        <v>0.55000000000000004</v>
      </c>
      <c r="HW213" s="22">
        <v>9632.1072727272731</v>
      </c>
      <c r="HX213" s="22">
        <v>0</v>
      </c>
      <c r="HY213" s="22">
        <v>0</v>
      </c>
      <c r="HZ213" s="22">
        <v>0</v>
      </c>
      <c r="IA213" s="22">
        <v>0</v>
      </c>
      <c r="IB213" s="22">
        <v>0.55000000000000004</v>
      </c>
      <c r="IC213" s="22">
        <v>9632.1072727272731</v>
      </c>
      <c r="ID213" s="22">
        <v>0.88500000000000001</v>
      </c>
      <c r="IE213" s="22">
        <v>1584.7073446327684</v>
      </c>
      <c r="IF213" s="22">
        <v>0</v>
      </c>
      <c r="IG213" s="22">
        <v>0</v>
      </c>
    </row>
    <row r="214" spans="1:241" ht="12.75" customHeight="1">
      <c r="A214" s="38"/>
      <c r="B214" s="39"/>
      <c r="C214" s="40" t="s">
        <v>320</v>
      </c>
      <c r="D214" s="41" t="s">
        <v>321</v>
      </c>
      <c r="E214" s="21">
        <v>170</v>
      </c>
      <c r="F214" s="22">
        <f t="shared" si="12"/>
        <v>1508.424</v>
      </c>
      <c r="G214" s="22">
        <f t="shared" si="13"/>
        <v>1280.6712867204446</v>
      </c>
      <c r="H214" s="22">
        <f t="shared" si="14"/>
        <v>1469.8240000000001</v>
      </c>
      <c r="I214" s="22">
        <f t="shared" si="15"/>
        <v>1292.7989371516589</v>
      </c>
      <c r="J214" s="22">
        <v>1469.8240000000001</v>
      </c>
      <c r="K214" s="22">
        <v>1292.7989371516589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0.14699999999999999</v>
      </c>
      <c r="AG214" s="22">
        <v>876.48979591836735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  <c r="AT214" s="22">
        <v>0</v>
      </c>
      <c r="AU214" s="22">
        <v>0</v>
      </c>
      <c r="AV214" s="22">
        <v>0</v>
      </c>
      <c r="AW214" s="22">
        <v>0</v>
      </c>
      <c r="AX214" s="22">
        <v>0</v>
      </c>
      <c r="AY214" s="22">
        <v>0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v>0</v>
      </c>
      <c r="BF214" s="22">
        <v>0</v>
      </c>
      <c r="BG214" s="22">
        <v>0</v>
      </c>
      <c r="BH214" s="22">
        <v>0</v>
      </c>
      <c r="BI214" s="22">
        <v>0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0</v>
      </c>
      <c r="BP214" s="22">
        <v>0</v>
      </c>
      <c r="BQ214" s="22">
        <v>0</v>
      </c>
      <c r="BR214" s="22">
        <v>0</v>
      </c>
      <c r="BS214" s="22">
        <v>0</v>
      </c>
      <c r="BT214" s="22">
        <v>0</v>
      </c>
      <c r="BU214" s="22">
        <v>0</v>
      </c>
      <c r="BV214" s="22">
        <v>0</v>
      </c>
      <c r="BW214" s="22">
        <v>0</v>
      </c>
      <c r="BX214" s="22">
        <v>6.6000000000000003E-2</v>
      </c>
      <c r="BY214" s="22">
        <v>568.15151515151513</v>
      </c>
      <c r="BZ214" s="22">
        <v>0</v>
      </c>
      <c r="CA214" s="22">
        <v>0</v>
      </c>
      <c r="CB214" s="22">
        <v>5.0000000000000001E-3</v>
      </c>
      <c r="CC214" s="22">
        <v>129.6</v>
      </c>
      <c r="CD214" s="22">
        <v>0</v>
      </c>
      <c r="CE214" s="22">
        <v>0</v>
      </c>
      <c r="CF214" s="22">
        <v>0.14799999999999999</v>
      </c>
      <c r="CG214" s="22">
        <v>444.12162162162161</v>
      </c>
      <c r="CH214" s="22">
        <v>0.80300000000000005</v>
      </c>
      <c r="CI214" s="22">
        <v>1241.7733499377334</v>
      </c>
      <c r="CJ214" s="22">
        <v>154.82900000000001</v>
      </c>
      <c r="CK214" s="22">
        <v>495.86586492194613</v>
      </c>
      <c r="CL214" s="22">
        <v>0</v>
      </c>
      <c r="CM214" s="22">
        <v>0</v>
      </c>
      <c r="CN214" s="22">
        <v>33.091000000000001</v>
      </c>
      <c r="CO214" s="22">
        <v>306.68390196730229</v>
      </c>
      <c r="CP214" s="22">
        <v>0</v>
      </c>
      <c r="CQ214" s="22">
        <v>0</v>
      </c>
      <c r="CR214" s="22">
        <v>0</v>
      </c>
      <c r="CS214" s="22">
        <v>0</v>
      </c>
      <c r="CT214" s="22">
        <v>0</v>
      </c>
      <c r="CU214" s="22">
        <v>0</v>
      </c>
      <c r="CV214" s="22">
        <v>0</v>
      </c>
      <c r="CW214" s="22">
        <v>0</v>
      </c>
      <c r="CX214" s="22">
        <v>0</v>
      </c>
      <c r="CY214" s="22">
        <v>0</v>
      </c>
      <c r="CZ214" s="22">
        <v>0</v>
      </c>
      <c r="DA214" s="22">
        <v>0</v>
      </c>
      <c r="DB214" s="22">
        <v>206.12299999999999</v>
      </c>
      <c r="DC214" s="22">
        <v>250.63447068012789</v>
      </c>
      <c r="DD214" s="22">
        <v>129.79</v>
      </c>
      <c r="DE214" s="22">
        <v>197.09875953463285</v>
      </c>
      <c r="DF214" s="22">
        <v>0</v>
      </c>
      <c r="DG214" s="22">
        <v>0</v>
      </c>
      <c r="DH214" s="22">
        <v>0</v>
      </c>
      <c r="DI214" s="22">
        <v>0</v>
      </c>
      <c r="DJ214" s="22">
        <v>0</v>
      </c>
      <c r="DK214" s="22">
        <v>0</v>
      </c>
      <c r="DL214" s="22">
        <v>5.9470000000000001</v>
      </c>
      <c r="DM214" s="22">
        <v>667.76509164284505</v>
      </c>
      <c r="DN214" s="22">
        <v>0</v>
      </c>
      <c r="DO214" s="22">
        <v>0</v>
      </c>
      <c r="DP214" s="22">
        <v>0</v>
      </c>
      <c r="DQ214" s="22">
        <v>0</v>
      </c>
      <c r="DR214" s="22">
        <v>0</v>
      </c>
      <c r="DS214" s="22">
        <v>0</v>
      </c>
      <c r="DT214" s="22">
        <v>1.45</v>
      </c>
      <c r="DU214" s="22">
        <v>828.78275862068961</v>
      </c>
      <c r="DV214" s="22">
        <v>0.56100000000000005</v>
      </c>
      <c r="DW214" s="22">
        <v>466.66310160427804</v>
      </c>
      <c r="DX214" s="22">
        <v>0</v>
      </c>
      <c r="DY214" s="22">
        <v>0</v>
      </c>
      <c r="DZ214" s="22">
        <v>0</v>
      </c>
      <c r="EA214" s="22">
        <v>0</v>
      </c>
      <c r="EB214" s="22">
        <v>3.4000000000000002E-2</v>
      </c>
      <c r="EC214" s="22">
        <v>513.02941176470586</v>
      </c>
      <c r="ED214" s="22">
        <v>2.5999999999999999E-2</v>
      </c>
      <c r="EE214" s="22">
        <v>227.96153846153845</v>
      </c>
      <c r="EF214" s="22">
        <v>0</v>
      </c>
      <c r="EG214" s="22">
        <v>0</v>
      </c>
      <c r="EH214" s="22">
        <v>0</v>
      </c>
      <c r="EI214" s="22">
        <v>0</v>
      </c>
      <c r="EJ214" s="22">
        <v>1.2470000000000001</v>
      </c>
      <c r="EK214" s="22">
        <v>317.81796311146752</v>
      </c>
      <c r="EL214" s="22">
        <v>0</v>
      </c>
      <c r="EM214" s="22">
        <v>0</v>
      </c>
      <c r="EN214" s="22">
        <v>4.1000000000000002E-2</v>
      </c>
      <c r="EO214" s="22">
        <v>1190.6585365853657</v>
      </c>
      <c r="EP214" s="22">
        <v>0</v>
      </c>
      <c r="EQ214" s="22">
        <v>0</v>
      </c>
      <c r="ER214" s="22">
        <v>0.86399999999999999</v>
      </c>
      <c r="ES214" s="22">
        <v>301.59490740740739</v>
      </c>
      <c r="ET214" s="22">
        <v>22.905999999999999</v>
      </c>
      <c r="EU214" s="22">
        <v>1775.1476469047411</v>
      </c>
      <c r="EV214" s="22">
        <v>0</v>
      </c>
      <c r="EW214" s="22">
        <v>0</v>
      </c>
      <c r="EX214" s="22">
        <v>0</v>
      </c>
      <c r="EY214" s="22">
        <v>0</v>
      </c>
      <c r="EZ214" s="22">
        <v>187.959</v>
      </c>
      <c r="FA214" s="22">
        <v>990.96865273809715</v>
      </c>
      <c r="FB214" s="22">
        <v>0</v>
      </c>
      <c r="FC214" s="22">
        <v>0</v>
      </c>
      <c r="FD214" s="22">
        <v>202.35900000000001</v>
      </c>
      <c r="FE214" s="22">
        <v>6787.2125282295328</v>
      </c>
      <c r="FF214" s="22">
        <v>0</v>
      </c>
      <c r="FG214" s="22">
        <v>0</v>
      </c>
      <c r="FH214" s="22">
        <v>0</v>
      </c>
      <c r="FI214" s="22">
        <v>0</v>
      </c>
      <c r="FJ214" s="22">
        <v>2.8000000000000001E-2</v>
      </c>
      <c r="FK214" s="22">
        <v>3906.2142857142858</v>
      </c>
      <c r="FL214" s="22">
        <v>19.931000000000001</v>
      </c>
      <c r="FM214" s="22">
        <v>421.23782048065829</v>
      </c>
      <c r="FN214" s="22">
        <v>0</v>
      </c>
      <c r="FO214" s="22">
        <v>0</v>
      </c>
      <c r="FP214" s="22">
        <v>0</v>
      </c>
      <c r="FQ214" s="22">
        <v>0</v>
      </c>
      <c r="FR214" s="22">
        <v>0</v>
      </c>
      <c r="FS214" s="22">
        <v>0</v>
      </c>
      <c r="FT214" s="22">
        <v>0</v>
      </c>
      <c r="FU214" s="22">
        <v>0</v>
      </c>
      <c r="FV214" s="22">
        <v>0</v>
      </c>
      <c r="FW214" s="22">
        <v>0</v>
      </c>
      <c r="FX214" s="22">
        <v>493.77600000000001</v>
      </c>
      <c r="FY214" s="22">
        <v>232.25520073879653</v>
      </c>
      <c r="FZ214" s="22">
        <v>0</v>
      </c>
      <c r="GA214" s="22">
        <v>0</v>
      </c>
      <c r="GB214" s="22">
        <v>5.0759999999999996</v>
      </c>
      <c r="GC214" s="22">
        <v>642.07348305752566</v>
      </c>
      <c r="GD214" s="22">
        <v>0</v>
      </c>
      <c r="GE214" s="22">
        <v>0</v>
      </c>
      <c r="GF214" s="22">
        <v>0</v>
      </c>
      <c r="GG214" s="22">
        <v>0</v>
      </c>
      <c r="GH214" s="22">
        <v>2.617</v>
      </c>
      <c r="GI214" s="22">
        <v>689.54222392051963</v>
      </c>
      <c r="GJ214" s="22">
        <v>0</v>
      </c>
      <c r="GK214" s="22">
        <v>0</v>
      </c>
      <c r="GL214" s="22">
        <v>0</v>
      </c>
      <c r="GM214" s="22">
        <v>0</v>
      </c>
      <c r="GN214" s="22">
        <v>0</v>
      </c>
      <c r="GO214" s="22">
        <v>0</v>
      </c>
      <c r="GP214" s="22">
        <v>0</v>
      </c>
      <c r="GQ214" s="22">
        <v>0</v>
      </c>
      <c r="GR214" s="22">
        <v>35.326000000000001</v>
      </c>
      <c r="GS214" s="22">
        <v>848.84325992187053</v>
      </c>
      <c r="GT214" s="22">
        <v>0</v>
      </c>
      <c r="GU214" s="22">
        <v>0</v>
      </c>
      <c r="GV214" s="22">
        <v>0.73099999999999998</v>
      </c>
      <c r="GW214" s="22">
        <v>7942.3447332421338</v>
      </c>
      <c r="GX214" s="22">
        <v>11.426</v>
      </c>
      <c r="GY214" s="22">
        <v>696.97925783301241</v>
      </c>
      <c r="GZ214" s="22">
        <v>0</v>
      </c>
      <c r="HA214" s="22">
        <v>0</v>
      </c>
      <c r="HB214" s="22">
        <v>0</v>
      </c>
      <c r="HC214" s="22">
        <v>0</v>
      </c>
      <c r="HD214" s="22">
        <v>0</v>
      </c>
      <c r="HE214" s="22">
        <v>0</v>
      </c>
      <c r="HF214" s="22">
        <v>0</v>
      </c>
      <c r="HG214" s="22">
        <v>0</v>
      </c>
      <c r="HH214" s="22">
        <v>0</v>
      </c>
      <c r="HI214" s="22">
        <v>0</v>
      </c>
      <c r="HJ214" s="22">
        <v>0</v>
      </c>
      <c r="HK214" s="22">
        <v>0</v>
      </c>
      <c r="HL214" s="22">
        <v>4.0000000000000001E-3</v>
      </c>
      <c r="HM214" s="22">
        <v>1001.75</v>
      </c>
      <c r="HN214" s="22">
        <v>0</v>
      </c>
      <c r="HO214" s="22">
        <v>0</v>
      </c>
      <c r="HP214" s="22">
        <v>23.164999999999999</v>
      </c>
      <c r="HQ214" s="22">
        <v>699.87873947766025</v>
      </c>
      <c r="HR214" s="22">
        <v>0</v>
      </c>
      <c r="HS214" s="22">
        <v>0</v>
      </c>
      <c r="HT214" s="22">
        <v>3.274</v>
      </c>
      <c r="HU214" s="22">
        <v>495.46823457544286</v>
      </c>
      <c r="HV214" s="22">
        <v>0</v>
      </c>
      <c r="HW214" s="22">
        <v>0</v>
      </c>
      <c r="HX214" s="22">
        <v>0</v>
      </c>
      <c r="HY214" s="22">
        <v>0</v>
      </c>
      <c r="HZ214" s="22">
        <v>3.0920000000000001</v>
      </c>
      <c r="IA214" s="22">
        <v>428.86675291073743</v>
      </c>
      <c r="IB214" s="22">
        <v>0</v>
      </c>
      <c r="IC214" s="22">
        <v>0</v>
      </c>
      <c r="ID214" s="22">
        <v>0.182</v>
      </c>
      <c r="IE214" s="22">
        <v>1626.9615384615386</v>
      </c>
      <c r="IF214" s="22">
        <v>0</v>
      </c>
      <c r="IG214" s="22">
        <v>0</v>
      </c>
    </row>
    <row r="215" spans="1:241" ht="12.75" customHeight="1">
      <c r="A215" s="38"/>
      <c r="B215" s="39"/>
      <c r="C215" s="40" t="s">
        <v>322</v>
      </c>
      <c r="D215" s="41" t="s">
        <v>133</v>
      </c>
      <c r="E215" s="21">
        <v>171</v>
      </c>
      <c r="F215" s="22">
        <f t="shared" si="12"/>
        <v>3603.2060000000001</v>
      </c>
      <c r="G215" s="22">
        <f t="shared" si="13"/>
        <v>695.27729416525165</v>
      </c>
      <c r="H215" s="22">
        <f t="shared" si="14"/>
        <v>3564.922</v>
      </c>
      <c r="I215" s="22">
        <f t="shared" si="15"/>
        <v>696.42218230861715</v>
      </c>
      <c r="J215" s="22">
        <v>3564.922</v>
      </c>
      <c r="K215" s="22">
        <v>696.42218230861715</v>
      </c>
      <c r="L215" s="22">
        <v>0</v>
      </c>
      <c r="M215" s="22">
        <v>0</v>
      </c>
      <c r="N215" s="22">
        <v>0</v>
      </c>
      <c r="O215" s="22">
        <v>0</v>
      </c>
      <c r="P215" s="22">
        <v>0.17299999999999999</v>
      </c>
      <c r="Q215" s="22">
        <v>2535.6300578034684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0.63100000000000001</v>
      </c>
      <c r="AG215" s="22">
        <v>860.30269413629162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  <c r="AT215" s="22">
        <v>0</v>
      </c>
      <c r="AU215" s="22">
        <v>0</v>
      </c>
      <c r="AV215" s="22">
        <v>0</v>
      </c>
      <c r="AW215" s="22">
        <v>0</v>
      </c>
      <c r="AX215" s="22">
        <v>0</v>
      </c>
      <c r="AY215" s="22">
        <v>0</v>
      </c>
      <c r="AZ215" s="22">
        <v>0</v>
      </c>
      <c r="BA215" s="22">
        <v>0</v>
      </c>
      <c r="BB215" s="22">
        <v>0</v>
      </c>
      <c r="BC215" s="22">
        <v>0</v>
      </c>
      <c r="BD215" s="22">
        <v>0</v>
      </c>
      <c r="BE215" s="22">
        <v>0</v>
      </c>
      <c r="BF215" s="22">
        <v>0.01</v>
      </c>
      <c r="BG215" s="22">
        <v>1220.4000000000001</v>
      </c>
      <c r="BH215" s="22">
        <v>0</v>
      </c>
      <c r="BI215" s="22">
        <v>0</v>
      </c>
      <c r="BJ215" s="22">
        <v>0.01</v>
      </c>
      <c r="BK215" s="22">
        <v>2548.8000000000002</v>
      </c>
      <c r="BL215" s="22">
        <v>3.6999999999999998E-2</v>
      </c>
      <c r="BM215" s="22">
        <v>108</v>
      </c>
      <c r="BN215" s="22">
        <v>0</v>
      </c>
      <c r="BO215" s="22">
        <v>0</v>
      </c>
      <c r="BP215" s="22">
        <v>5.9729999999999999</v>
      </c>
      <c r="BQ215" s="22">
        <v>67.633182655282098</v>
      </c>
      <c r="BR215" s="22">
        <v>9.2530000000000001</v>
      </c>
      <c r="BS215" s="22">
        <v>32.109586080190205</v>
      </c>
      <c r="BT215" s="22">
        <v>0.159</v>
      </c>
      <c r="BU215" s="22">
        <v>31.446540880503143</v>
      </c>
      <c r="BV215" s="22">
        <v>2.7E-2</v>
      </c>
      <c r="BW215" s="22">
        <v>296</v>
      </c>
      <c r="BX215" s="22">
        <v>23.013000000000002</v>
      </c>
      <c r="BY215" s="22">
        <v>251.09125277017338</v>
      </c>
      <c r="BZ215" s="22">
        <v>0</v>
      </c>
      <c r="CA215" s="22">
        <v>0</v>
      </c>
      <c r="CB215" s="22">
        <v>2.3140000000000001</v>
      </c>
      <c r="CC215" s="22">
        <v>462.05704407951595</v>
      </c>
      <c r="CD215" s="22">
        <v>0</v>
      </c>
      <c r="CE215" s="22">
        <v>0</v>
      </c>
      <c r="CF215" s="22">
        <v>64.385000000000005</v>
      </c>
      <c r="CG215" s="22">
        <v>205.81110507105691</v>
      </c>
      <c r="CH215" s="22">
        <v>2.109</v>
      </c>
      <c r="CI215" s="22">
        <v>1714.8904694167852</v>
      </c>
      <c r="CJ215" s="22">
        <v>288.06299999999999</v>
      </c>
      <c r="CK215" s="22">
        <v>435.12930157639124</v>
      </c>
      <c r="CL215" s="22">
        <v>0</v>
      </c>
      <c r="CM215" s="22">
        <v>0</v>
      </c>
      <c r="CN215" s="22">
        <v>20.451000000000001</v>
      </c>
      <c r="CO215" s="22">
        <v>273.91658109627889</v>
      </c>
      <c r="CP215" s="22">
        <v>0</v>
      </c>
      <c r="CQ215" s="22">
        <v>0</v>
      </c>
      <c r="CR215" s="22">
        <v>0</v>
      </c>
      <c r="CS215" s="22">
        <v>0</v>
      </c>
      <c r="CT215" s="22">
        <v>0</v>
      </c>
      <c r="CU215" s="22">
        <v>0</v>
      </c>
      <c r="CV215" s="22">
        <v>0</v>
      </c>
      <c r="CW215" s="22">
        <v>0</v>
      </c>
      <c r="CX215" s="22">
        <v>0</v>
      </c>
      <c r="CY215" s="22">
        <v>0</v>
      </c>
      <c r="CZ215" s="22">
        <v>2.4649999999999999</v>
      </c>
      <c r="DA215" s="22">
        <v>426.50304259634891</v>
      </c>
      <c r="DB215" s="22">
        <v>368.23700000000002</v>
      </c>
      <c r="DC215" s="22">
        <v>226.52784483905745</v>
      </c>
      <c r="DD215" s="22">
        <v>84.864000000000004</v>
      </c>
      <c r="DE215" s="22">
        <v>219.51495333710409</v>
      </c>
      <c r="DF215" s="22">
        <v>0</v>
      </c>
      <c r="DG215" s="22">
        <v>0</v>
      </c>
      <c r="DH215" s="22">
        <v>0</v>
      </c>
      <c r="DI215" s="22">
        <v>0</v>
      </c>
      <c r="DJ215" s="22">
        <v>0.81200000000000006</v>
      </c>
      <c r="DK215" s="22">
        <v>324.08004926108373</v>
      </c>
      <c r="DL215" s="22">
        <v>7.7590000000000003</v>
      </c>
      <c r="DM215" s="22">
        <v>784.21136744425826</v>
      </c>
      <c r="DN215" s="22">
        <v>2.5999999999999999E-2</v>
      </c>
      <c r="DO215" s="22">
        <v>677.07692307692309</v>
      </c>
      <c r="DP215" s="22">
        <v>0.01</v>
      </c>
      <c r="DQ215" s="22">
        <v>810</v>
      </c>
      <c r="DR215" s="22">
        <v>0.13300000000000001</v>
      </c>
      <c r="DS215" s="22">
        <v>152.25563909774436</v>
      </c>
      <c r="DT215" s="22">
        <v>4.7960000000000003</v>
      </c>
      <c r="DU215" s="22">
        <v>983.96246872393658</v>
      </c>
      <c r="DV215" s="22">
        <v>4.2370000000000001</v>
      </c>
      <c r="DW215" s="22">
        <v>488.11611989615301</v>
      </c>
      <c r="DX215" s="22">
        <v>0.16400000000000001</v>
      </c>
      <c r="DY215" s="22">
        <v>692.1219512195122</v>
      </c>
      <c r="DZ215" s="22">
        <v>0.61599999999999999</v>
      </c>
      <c r="EA215" s="22">
        <v>1227.5357142857142</v>
      </c>
      <c r="EB215" s="22">
        <v>5.5190000000000001</v>
      </c>
      <c r="EC215" s="22">
        <v>692.3790541764813</v>
      </c>
      <c r="ED215" s="22">
        <v>0.59199999999999997</v>
      </c>
      <c r="EE215" s="22">
        <v>311.08277027027026</v>
      </c>
      <c r="EF215" s="22">
        <v>7.17</v>
      </c>
      <c r="EG215" s="22">
        <v>212.87726638772665</v>
      </c>
      <c r="EH215" s="22">
        <v>0</v>
      </c>
      <c r="EI215" s="22">
        <v>0</v>
      </c>
      <c r="EJ215" s="22">
        <v>7.9240000000000004</v>
      </c>
      <c r="EK215" s="22">
        <v>642.28962645128729</v>
      </c>
      <c r="EL215" s="22">
        <v>0</v>
      </c>
      <c r="EM215" s="22">
        <v>0</v>
      </c>
      <c r="EN215" s="22">
        <v>0.16300000000000001</v>
      </c>
      <c r="EO215" s="22">
        <v>825.90184049079755</v>
      </c>
      <c r="EP215" s="22">
        <v>0</v>
      </c>
      <c r="EQ215" s="22">
        <v>0</v>
      </c>
      <c r="ER215" s="22">
        <v>1.0980000000000001</v>
      </c>
      <c r="ES215" s="22">
        <v>345.57012750455374</v>
      </c>
      <c r="ET215" s="22">
        <v>59.247</v>
      </c>
      <c r="EU215" s="22">
        <v>1119.7437001029589</v>
      </c>
      <c r="EV215" s="22">
        <v>0</v>
      </c>
      <c r="EW215" s="22">
        <v>0</v>
      </c>
      <c r="EX215" s="22">
        <v>0</v>
      </c>
      <c r="EY215" s="22">
        <v>0</v>
      </c>
      <c r="EZ215" s="22">
        <v>80.347999999999999</v>
      </c>
      <c r="FA215" s="22">
        <v>692.3178797232041</v>
      </c>
      <c r="FB215" s="22">
        <v>0</v>
      </c>
      <c r="FC215" s="22">
        <v>0</v>
      </c>
      <c r="FD215" s="22">
        <v>93.233000000000004</v>
      </c>
      <c r="FE215" s="22">
        <v>7857.3654607274248</v>
      </c>
      <c r="FF215" s="22">
        <v>1828.0909999999999</v>
      </c>
      <c r="FG215" s="22">
        <v>597.51431630044669</v>
      </c>
      <c r="FH215" s="22">
        <v>0</v>
      </c>
      <c r="FI215" s="22">
        <v>0</v>
      </c>
      <c r="FJ215" s="22">
        <v>0.14299999999999999</v>
      </c>
      <c r="FK215" s="22">
        <v>2714.3496503496503</v>
      </c>
      <c r="FL215" s="22">
        <v>109.32899999999999</v>
      </c>
      <c r="FM215" s="22">
        <v>532.73872440066225</v>
      </c>
      <c r="FN215" s="22">
        <v>0</v>
      </c>
      <c r="FO215" s="22">
        <v>0</v>
      </c>
      <c r="FP215" s="22">
        <v>0</v>
      </c>
      <c r="FQ215" s="22">
        <v>0</v>
      </c>
      <c r="FR215" s="22">
        <v>1.9510000000000001</v>
      </c>
      <c r="FS215" s="22">
        <v>601.11327524346495</v>
      </c>
      <c r="FT215" s="22">
        <v>0</v>
      </c>
      <c r="FU215" s="22">
        <v>0</v>
      </c>
      <c r="FV215" s="22">
        <v>0</v>
      </c>
      <c r="FW215" s="22">
        <v>0</v>
      </c>
      <c r="FX215" s="22">
        <v>472.99900000000002</v>
      </c>
      <c r="FY215" s="22">
        <v>393.90687083905038</v>
      </c>
      <c r="FZ215" s="22">
        <v>0</v>
      </c>
      <c r="GA215" s="22">
        <v>0</v>
      </c>
      <c r="GB215" s="22">
        <v>5.5940000000000003</v>
      </c>
      <c r="GC215" s="22">
        <v>787.92259563818368</v>
      </c>
      <c r="GD215" s="22">
        <v>0</v>
      </c>
      <c r="GE215" s="22">
        <v>0</v>
      </c>
      <c r="GF215" s="22">
        <v>0</v>
      </c>
      <c r="GG215" s="22">
        <v>0</v>
      </c>
      <c r="GH215" s="22">
        <v>0.79400000000000004</v>
      </c>
      <c r="GI215" s="22">
        <v>800.18513853904278</v>
      </c>
      <c r="GJ215" s="22">
        <v>0</v>
      </c>
      <c r="GK215" s="22">
        <v>0</v>
      </c>
      <c r="GL215" s="22">
        <v>0</v>
      </c>
      <c r="GM215" s="22">
        <v>0</v>
      </c>
      <c r="GN215" s="22">
        <v>0</v>
      </c>
      <c r="GO215" s="22">
        <v>0</v>
      </c>
      <c r="GP215" s="22">
        <v>0</v>
      </c>
      <c r="GQ215" s="22">
        <v>0</v>
      </c>
      <c r="GR215" s="22">
        <v>33.290999999999997</v>
      </c>
      <c r="GS215" s="22">
        <v>597.60313598269795</v>
      </c>
      <c r="GT215" s="22">
        <v>0</v>
      </c>
      <c r="GU215" s="22">
        <v>0</v>
      </c>
      <c r="GV215" s="22">
        <v>0.52500000000000002</v>
      </c>
      <c r="GW215" s="22">
        <v>6482.1390476190472</v>
      </c>
      <c r="GX215" s="22">
        <v>15.563000000000001</v>
      </c>
      <c r="GY215" s="22">
        <v>473.6511598020947</v>
      </c>
      <c r="GZ215" s="22">
        <v>0</v>
      </c>
      <c r="HA215" s="22">
        <v>0</v>
      </c>
      <c r="HB215" s="22">
        <v>0</v>
      </c>
      <c r="HC215" s="22">
        <v>0</v>
      </c>
      <c r="HD215" s="22">
        <v>0</v>
      </c>
      <c r="HE215" s="22">
        <v>0</v>
      </c>
      <c r="HF215" s="22">
        <v>0</v>
      </c>
      <c r="HG215" s="22">
        <v>0</v>
      </c>
      <c r="HH215" s="22">
        <v>0</v>
      </c>
      <c r="HI215" s="22">
        <v>0</v>
      </c>
      <c r="HJ215" s="22">
        <v>0</v>
      </c>
      <c r="HK215" s="22">
        <v>0</v>
      </c>
      <c r="HL215" s="22">
        <v>3.93</v>
      </c>
      <c r="HM215" s="22">
        <v>635.89465648854957</v>
      </c>
      <c r="HN215" s="22">
        <v>0</v>
      </c>
      <c r="HO215" s="22">
        <v>0</v>
      </c>
      <c r="HP215" s="22">
        <v>13.273</v>
      </c>
      <c r="HQ215" s="22">
        <v>498.84607850523616</v>
      </c>
      <c r="HR215" s="22">
        <v>0</v>
      </c>
      <c r="HS215" s="22">
        <v>0</v>
      </c>
      <c r="HT215" s="22">
        <v>4.9930000000000003</v>
      </c>
      <c r="HU215" s="22">
        <v>529.0913278590026</v>
      </c>
      <c r="HV215" s="22">
        <v>0</v>
      </c>
      <c r="HW215" s="22">
        <v>0</v>
      </c>
      <c r="HX215" s="22">
        <v>0</v>
      </c>
      <c r="HY215" s="22">
        <v>0</v>
      </c>
      <c r="HZ215" s="22">
        <v>2.17</v>
      </c>
      <c r="IA215" s="22">
        <v>334.10875576036864</v>
      </c>
      <c r="IB215" s="22">
        <v>0</v>
      </c>
      <c r="IC215" s="22">
        <v>0</v>
      </c>
      <c r="ID215" s="22">
        <v>2.823</v>
      </c>
      <c r="IE215" s="22">
        <v>678.97166135317048</v>
      </c>
      <c r="IF215" s="22">
        <v>0</v>
      </c>
      <c r="IG215" s="22">
        <v>0</v>
      </c>
    </row>
    <row r="216" spans="1:241" ht="12.75" customHeight="1">
      <c r="A216" s="38"/>
      <c r="B216" s="39"/>
      <c r="C216" s="40" t="s">
        <v>323</v>
      </c>
      <c r="D216" s="41" t="s">
        <v>133</v>
      </c>
      <c r="E216" s="21">
        <v>172</v>
      </c>
      <c r="F216" s="22">
        <f t="shared" si="12"/>
        <v>4408.5060000000003</v>
      </c>
      <c r="G216" s="22">
        <f t="shared" si="13"/>
        <v>829.89834878301156</v>
      </c>
      <c r="H216" s="22">
        <f t="shared" si="14"/>
        <v>4357.3040000000001</v>
      </c>
      <c r="I216" s="22">
        <f t="shared" si="15"/>
        <v>828.02595733508599</v>
      </c>
      <c r="J216" s="22">
        <v>3840.3319999999999</v>
      </c>
      <c r="K216" s="22">
        <v>910.41883305922511</v>
      </c>
      <c r="L216" s="22">
        <v>516.97199999999998</v>
      </c>
      <c r="M216" s="22">
        <v>215.96960376964324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1.454</v>
      </c>
      <c r="AG216" s="22">
        <v>857.38927097661622</v>
      </c>
      <c r="AH216" s="22">
        <v>0</v>
      </c>
      <c r="AI216" s="22">
        <v>0</v>
      </c>
      <c r="AJ216" s="22">
        <v>0.09</v>
      </c>
      <c r="AK216" s="22">
        <v>787.2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0</v>
      </c>
      <c r="AS216" s="22">
        <v>0</v>
      </c>
      <c r="AT216" s="22">
        <v>0</v>
      </c>
      <c r="AU216" s="22">
        <v>0</v>
      </c>
      <c r="AV216" s="22">
        <v>0</v>
      </c>
      <c r="AW216" s="22">
        <v>0</v>
      </c>
      <c r="AX216" s="22">
        <v>0</v>
      </c>
      <c r="AY216" s="22">
        <v>0</v>
      </c>
      <c r="AZ216" s="22">
        <v>0</v>
      </c>
      <c r="BA216" s="22">
        <v>0</v>
      </c>
      <c r="BB216" s="22">
        <v>1.4999999999999999E-2</v>
      </c>
      <c r="BC216" s="22">
        <v>1641.6</v>
      </c>
      <c r="BD216" s="22">
        <v>0</v>
      </c>
      <c r="BE216" s="22">
        <v>0</v>
      </c>
      <c r="BF216" s="22">
        <v>1.7999999999999999E-2</v>
      </c>
      <c r="BG216" s="22">
        <v>2304</v>
      </c>
      <c r="BH216" s="22">
        <v>0</v>
      </c>
      <c r="BI216" s="22">
        <v>0</v>
      </c>
      <c r="BJ216" s="22">
        <v>1E-3</v>
      </c>
      <c r="BK216" s="22">
        <v>4536</v>
      </c>
      <c r="BL216" s="22">
        <v>0</v>
      </c>
      <c r="BM216" s="22">
        <v>0</v>
      </c>
      <c r="BN216" s="22">
        <v>0</v>
      </c>
      <c r="BO216" s="22">
        <v>0</v>
      </c>
      <c r="BP216" s="22">
        <v>0.17499999999999999</v>
      </c>
      <c r="BQ216" s="22">
        <v>286.84571428571428</v>
      </c>
      <c r="BR216" s="22">
        <v>0.48299999999999998</v>
      </c>
      <c r="BS216" s="22">
        <v>169.5134575569358</v>
      </c>
      <c r="BT216" s="22">
        <v>1.4999999999999999E-2</v>
      </c>
      <c r="BU216" s="22">
        <v>158.4</v>
      </c>
      <c r="BV216" s="22">
        <v>0</v>
      </c>
      <c r="BW216" s="22">
        <v>0</v>
      </c>
      <c r="BX216" s="22">
        <v>5.7789999999999999</v>
      </c>
      <c r="BY216" s="22">
        <v>651.11905173905518</v>
      </c>
      <c r="BZ216" s="22">
        <v>0</v>
      </c>
      <c r="CA216" s="22">
        <v>0</v>
      </c>
      <c r="CB216" s="22">
        <v>0.379</v>
      </c>
      <c r="CC216" s="22">
        <v>847.7282321899736</v>
      </c>
      <c r="CD216" s="22">
        <v>0</v>
      </c>
      <c r="CE216" s="22">
        <v>0</v>
      </c>
      <c r="CF216" s="22">
        <v>11.699</v>
      </c>
      <c r="CG216" s="22">
        <v>690.55098726386871</v>
      </c>
      <c r="CH216" s="22">
        <v>1.159</v>
      </c>
      <c r="CI216" s="22">
        <v>2056.4728213977569</v>
      </c>
      <c r="CJ216" s="22">
        <v>362.64600000000002</v>
      </c>
      <c r="CK216" s="22">
        <v>600.56360748498537</v>
      </c>
      <c r="CL216" s="22">
        <v>0.254</v>
      </c>
      <c r="CM216" s="22">
        <v>152.22047244094486</v>
      </c>
      <c r="CN216" s="22">
        <v>21.306999999999999</v>
      </c>
      <c r="CO216" s="22">
        <v>576.28572769512368</v>
      </c>
      <c r="CP216" s="22">
        <v>3.1E-2</v>
      </c>
      <c r="CQ216" s="22">
        <v>236.90322580645162</v>
      </c>
      <c r="CR216" s="22">
        <v>0</v>
      </c>
      <c r="CS216" s="22">
        <v>0</v>
      </c>
      <c r="CT216" s="22">
        <v>0</v>
      </c>
      <c r="CU216" s="22">
        <v>0</v>
      </c>
      <c r="CV216" s="22">
        <v>0</v>
      </c>
      <c r="CW216" s="22">
        <v>0</v>
      </c>
      <c r="CX216" s="22">
        <v>0</v>
      </c>
      <c r="CY216" s="22">
        <v>0</v>
      </c>
      <c r="CZ216" s="22">
        <v>0</v>
      </c>
      <c r="DA216" s="22">
        <v>0</v>
      </c>
      <c r="DB216" s="22">
        <v>911.36500000000001</v>
      </c>
      <c r="DC216" s="22">
        <v>241.6351944610557</v>
      </c>
      <c r="DD216" s="22">
        <v>20.699000000000002</v>
      </c>
      <c r="DE216" s="22">
        <v>259.28035170781197</v>
      </c>
      <c r="DF216" s="22">
        <v>0</v>
      </c>
      <c r="DG216" s="22">
        <v>0</v>
      </c>
      <c r="DH216" s="22">
        <v>0</v>
      </c>
      <c r="DI216" s="22">
        <v>0</v>
      </c>
      <c r="DJ216" s="22">
        <v>0</v>
      </c>
      <c r="DK216" s="22">
        <v>0</v>
      </c>
      <c r="DL216" s="22">
        <v>0.38500000000000001</v>
      </c>
      <c r="DM216" s="22">
        <v>853.90129870129874</v>
      </c>
      <c r="DN216" s="22">
        <v>0</v>
      </c>
      <c r="DO216" s="22">
        <v>0</v>
      </c>
      <c r="DP216" s="22">
        <v>0</v>
      </c>
      <c r="DQ216" s="22">
        <v>0</v>
      </c>
      <c r="DR216" s="22">
        <v>0</v>
      </c>
      <c r="DS216" s="22">
        <v>0</v>
      </c>
      <c r="DT216" s="22">
        <v>17.756</v>
      </c>
      <c r="DU216" s="22">
        <v>844.65352556882181</v>
      </c>
      <c r="DV216" s="22">
        <v>5.2789999999999999</v>
      </c>
      <c r="DW216" s="22">
        <v>342.48626633832168</v>
      </c>
      <c r="DX216" s="22">
        <v>7.0999999999999994E-2</v>
      </c>
      <c r="DY216" s="22">
        <v>1525.6901408450703</v>
      </c>
      <c r="DZ216" s="22">
        <v>0.47099999999999997</v>
      </c>
      <c r="EA216" s="22">
        <v>2155.184713375796</v>
      </c>
      <c r="EB216" s="22">
        <v>8.8279999999999994</v>
      </c>
      <c r="EC216" s="22">
        <v>621.83189850475753</v>
      </c>
      <c r="ED216" s="22">
        <v>0.501</v>
      </c>
      <c r="EE216" s="22">
        <v>734.37924151696609</v>
      </c>
      <c r="EF216" s="22">
        <v>2.6970000000000001</v>
      </c>
      <c r="EG216" s="22">
        <v>742.19058212829066</v>
      </c>
      <c r="EH216" s="22">
        <v>0</v>
      </c>
      <c r="EI216" s="22">
        <v>0</v>
      </c>
      <c r="EJ216" s="22">
        <v>4.5190000000000001</v>
      </c>
      <c r="EK216" s="22">
        <v>764.12325735782258</v>
      </c>
      <c r="EL216" s="22">
        <v>0</v>
      </c>
      <c r="EM216" s="22">
        <v>0</v>
      </c>
      <c r="EN216" s="22">
        <v>0</v>
      </c>
      <c r="EO216" s="22">
        <v>0</v>
      </c>
      <c r="EP216" s="22">
        <v>0</v>
      </c>
      <c r="EQ216" s="22">
        <v>0</v>
      </c>
      <c r="ER216" s="22">
        <v>2.0680000000000001</v>
      </c>
      <c r="ES216" s="22">
        <v>248.72388781431337</v>
      </c>
      <c r="ET216" s="22">
        <v>39.006</v>
      </c>
      <c r="EU216" s="22">
        <v>623.62400656309285</v>
      </c>
      <c r="EV216" s="22">
        <v>0</v>
      </c>
      <c r="EW216" s="22">
        <v>0</v>
      </c>
      <c r="EX216" s="22">
        <v>0</v>
      </c>
      <c r="EY216" s="22">
        <v>0</v>
      </c>
      <c r="EZ216" s="22">
        <v>428.83300000000003</v>
      </c>
      <c r="FA216" s="22">
        <v>811.7695979553813</v>
      </c>
      <c r="FB216" s="22">
        <v>0</v>
      </c>
      <c r="FC216" s="22">
        <v>0</v>
      </c>
      <c r="FD216" s="22">
        <v>322.76400000000001</v>
      </c>
      <c r="FE216" s="22">
        <v>6653.5840924018785</v>
      </c>
      <c r="FF216" s="22">
        <v>0.84199999999999997</v>
      </c>
      <c r="FG216" s="22">
        <v>542.93705463182903</v>
      </c>
      <c r="FH216" s="22">
        <v>0</v>
      </c>
      <c r="FI216" s="22">
        <v>0</v>
      </c>
      <c r="FJ216" s="22">
        <v>0.54</v>
      </c>
      <c r="FK216" s="22">
        <v>4121.2</v>
      </c>
      <c r="FL216" s="22">
        <v>134.97499999999999</v>
      </c>
      <c r="FM216" s="22">
        <v>538.16477866271532</v>
      </c>
      <c r="FN216" s="22">
        <v>68.247</v>
      </c>
      <c r="FO216" s="22">
        <v>713.79174176154265</v>
      </c>
      <c r="FP216" s="22">
        <v>0</v>
      </c>
      <c r="FQ216" s="22">
        <v>0</v>
      </c>
      <c r="FR216" s="22">
        <v>1.073</v>
      </c>
      <c r="FS216" s="22">
        <v>719.76514445479961</v>
      </c>
      <c r="FT216" s="22">
        <v>0</v>
      </c>
      <c r="FU216" s="22">
        <v>0</v>
      </c>
      <c r="FV216" s="22">
        <v>0</v>
      </c>
      <c r="FW216" s="22">
        <v>0</v>
      </c>
      <c r="FX216" s="22">
        <v>1519.874</v>
      </c>
      <c r="FY216" s="22">
        <v>256.58649598585146</v>
      </c>
      <c r="FZ216" s="22">
        <v>448.44</v>
      </c>
      <c r="GA216" s="22">
        <v>140.24191642137188</v>
      </c>
      <c r="GB216" s="22">
        <v>9.0459999999999994</v>
      </c>
      <c r="GC216" s="22">
        <v>561.81251381826223</v>
      </c>
      <c r="GD216" s="22">
        <v>0.11700000000000001</v>
      </c>
      <c r="GE216" s="22">
        <v>1678.8888888888889</v>
      </c>
      <c r="GF216" s="22">
        <v>0</v>
      </c>
      <c r="GG216" s="22">
        <v>0</v>
      </c>
      <c r="GH216" s="22">
        <v>3.403</v>
      </c>
      <c r="GI216" s="22">
        <v>932.75433441081395</v>
      </c>
      <c r="GJ216" s="22">
        <v>0</v>
      </c>
      <c r="GK216" s="22">
        <v>0</v>
      </c>
      <c r="GL216" s="22">
        <v>0</v>
      </c>
      <c r="GM216" s="22">
        <v>0</v>
      </c>
      <c r="GN216" s="22">
        <v>0</v>
      </c>
      <c r="GO216" s="22">
        <v>0</v>
      </c>
      <c r="GP216" s="22">
        <v>0</v>
      </c>
      <c r="GQ216" s="22">
        <v>0</v>
      </c>
      <c r="GR216" s="22">
        <v>46.225999999999999</v>
      </c>
      <c r="GS216" s="22">
        <v>1003.576212521092</v>
      </c>
      <c r="GT216" s="22">
        <v>0.14899999999999999</v>
      </c>
      <c r="GU216" s="22">
        <v>1748.3288590604027</v>
      </c>
      <c r="GV216" s="22">
        <v>1.085</v>
      </c>
      <c r="GW216" s="22">
        <v>10779.594470046084</v>
      </c>
      <c r="GX216" s="22">
        <v>15.724</v>
      </c>
      <c r="GY216" s="22">
        <v>842.96667514627313</v>
      </c>
      <c r="GZ216" s="22">
        <v>0</v>
      </c>
      <c r="HA216" s="22">
        <v>0</v>
      </c>
      <c r="HB216" s="22">
        <v>0</v>
      </c>
      <c r="HC216" s="22">
        <v>0</v>
      </c>
      <c r="HD216" s="22">
        <v>0</v>
      </c>
      <c r="HE216" s="22">
        <v>0</v>
      </c>
      <c r="HF216" s="22">
        <v>0</v>
      </c>
      <c r="HG216" s="22">
        <v>0</v>
      </c>
      <c r="HH216" s="22">
        <v>0</v>
      </c>
      <c r="HI216" s="22">
        <v>0</v>
      </c>
      <c r="HJ216" s="22">
        <v>0</v>
      </c>
      <c r="HK216" s="22">
        <v>0</v>
      </c>
      <c r="HL216" s="22">
        <v>1.409</v>
      </c>
      <c r="HM216" s="22">
        <v>1637.5528743789921</v>
      </c>
      <c r="HN216" s="22">
        <v>0.14899999999999999</v>
      </c>
      <c r="HO216" s="22">
        <v>1748.3288590604027</v>
      </c>
      <c r="HP216" s="22">
        <v>28.007999999999999</v>
      </c>
      <c r="HQ216" s="22">
        <v>683.13817480719786</v>
      </c>
      <c r="HR216" s="22">
        <v>0</v>
      </c>
      <c r="HS216" s="22">
        <v>0</v>
      </c>
      <c r="HT216" s="22">
        <v>4.827</v>
      </c>
      <c r="HU216" s="22">
        <v>828.51025481665624</v>
      </c>
      <c r="HV216" s="22">
        <v>0</v>
      </c>
      <c r="HW216" s="22">
        <v>0</v>
      </c>
      <c r="HX216" s="22">
        <v>0</v>
      </c>
      <c r="HY216" s="22">
        <v>0</v>
      </c>
      <c r="HZ216" s="22">
        <v>3.012</v>
      </c>
      <c r="IA216" s="22">
        <v>523.71049136786189</v>
      </c>
      <c r="IB216" s="22">
        <v>0</v>
      </c>
      <c r="IC216" s="22">
        <v>0</v>
      </c>
      <c r="ID216" s="22">
        <v>1.8149999999999999</v>
      </c>
      <c r="IE216" s="22">
        <v>1334.3267217630855</v>
      </c>
      <c r="IF216" s="22">
        <v>0</v>
      </c>
      <c r="IG216" s="22">
        <v>0</v>
      </c>
    </row>
    <row r="217" spans="1:241" ht="12.75" customHeight="1">
      <c r="A217" s="38"/>
      <c r="B217" s="39"/>
      <c r="C217" s="40" t="s">
        <v>324</v>
      </c>
      <c r="D217" s="41" t="s">
        <v>325</v>
      </c>
      <c r="E217" s="21">
        <v>173</v>
      </c>
      <c r="F217" s="22">
        <f t="shared" si="12"/>
        <v>103380.122</v>
      </c>
      <c r="G217" s="22">
        <f t="shared" si="13"/>
        <v>192.27092667776108</v>
      </c>
      <c r="H217" s="22">
        <f t="shared" si="14"/>
        <v>102371.84300000001</v>
      </c>
      <c r="I217" s="22">
        <f t="shared" si="15"/>
        <v>188.47380979553134</v>
      </c>
      <c r="J217" s="22">
        <v>102285.719</v>
      </c>
      <c r="K217" s="22">
        <v>187.94250748728666</v>
      </c>
      <c r="L217" s="22">
        <v>84.346000000000004</v>
      </c>
      <c r="M217" s="22">
        <v>828.11361534631158</v>
      </c>
      <c r="N217" s="22">
        <v>0</v>
      </c>
      <c r="O217" s="22">
        <v>0</v>
      </c>
      <c r="P217" s="22">
        <v>1171.1780000000001</v>
      </c>
      <c r="Q217" s="22">
        <v>1530.8095037645858</v>
      </c>
      <c r="R217" s="22">
        <v>0</v>
      </c>
      <c r="S217" s="22">
        <v>0</v>
      </c>
      <c r="T217" s="22">
        <v>6.8000000000000005E-2</v>
      </c>
      <c r="U217" s="22">
        <v>2344.5882352941176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0.108</v>
      </c>
      <c r="AC217" s="22">
        <v>1074.101851851852</v>
      </c>
      <c r="AD217" s="22">
        <v>0</v>
      </c>
      <c r="AE217" s="22">
        <v>0</v>
      </c>
      <c r="AF217" s="22">
        <v>26.294</v>
      </c>
      <c r="AG217" s="22">
        <v>932.48938921426941</v>
      </c>
      <c r="AH217" s="22">
        <v>0</v>
      </c>
      <c r="AI217" s="22">
        <v>0</v>
      </c>
      <c r="AJ217" s="22">
        <v>0.82699999999999996</v>
      </c>
      <c r="AK217" s="22">
        <v>784.79564691656594</v>
      </c>
      <c r="AL217" s="22">
        <v>0</v>
      </c>
      <c r="AM217" s="22">
        <v>0</v>
      </c>
      <c r="AN217" s="22">
        <v>0.29799999999999999</v>
      </c>
      <c r="AO217" s="22">
        <v>513.76174496644296</v>
      </c>
      <c r="AP217" s="22">
        <v>0</v>
      </c>
      <c r="AQ217" s="22">
        <v>0</v>
      </c>
      <c r="AR217" s="22">
        <v>0.878</v>
      </c>
      <c r="AS217" s="22">
        <v>844.67539863325737</v>
      </c>
      <c r="AT217" s="22">
        <v>0</v>
      </c>
      <c r="AU217" s="22">
        <v>0</v>
      </c>
      <c r="AV217" s="22">
        <v>2.1589999999999998</v>
      </c>
      <c r="AW217" s="22">
        <v>708.5479388605836</v>
      </c>
      <c r="AX217" s="22">
        <v>1.5029999999999999</v>
      </c>
      <c r="AY217" s="22">
        <v>1264.7857618097139</v>
      </c>
      <c r="AZ217" s="22">
        <v>0</v>
      </c>
      <c r="BA217" s="22">
        <v>0</v>
      </c>
      <c r="BB217" s="22">
        <v>206.15199999999999</v>
      </c>
      <c r="BC217" s="22">
        <v>81.266953510031442</v>
      </c>
      <c r="BD217" s="22">
        <v>6.71</v>
      </c>
      <c r="BE217" s="22">
        <v>28.263487332339793</v>
      </c>
      <c r="BF217" s="22">
        <v>10.77</v>
      </c>
      <c r="BG217" s="22">
        <v>971.57697307335184</v>
      </c>
      <c r="BH217" s="22">
        <v>0</v>
      </c>
      <c r="BI217" s="22">
        <v>0</v>
      </c>
      <c r="BJ217" s="22">
        <v>2.1000000000000001E-2</v>
      </c>
      <c r="BK217" s="22">
        <v>205.71428571428572</v>
      </c>
      <c r="BL217" s="22">
        <v>70.792000000000002</v>
      </c>
      <c r="BM217" s="22">
        <v>61.924581873658035</v>
      </c>
      <c r="BN217" s="22">
        <v>2.8</v>
      </c>
      <c r="BO217" s="22">
        <v>273.46428571428572</v>
      </c>
      <c r="BP217" s="22">
        <v>38426.296999999999</v>
      </c>
      <c r="BQ217" s="22">
        <v>46.575017623998484</v>
      </c>
      <c r="BR217" s="22">
        <v>4145.098</v>
      </c>
      <c r="BS217" s="22">
        <v>65.146605218983964</v>
      </c>
      <c r="BT217" s="22">
        <v>4762.8270000000002</v>
      </c>
      <c r="BU217" s="22">
        <v>69.431888246203357</v>
      </c>
      <c r="BV217" s="22">
        <v>86.853999999999999</v>
      </c>
      <c r="BW217" s="22">
        <v>420.02915237064497</v>
      </c>
      <c r="BX217" s="22">
        <v>12948.093000000001</v>
      </c>
      <c r="BY217" s="22">
        <v>112.22262189497712</v>
      </c>
      <c r="BZ217" s="22">
        <v>53.206000000000003</v>
      </c>
      <c r="CA217" s="22">
        <v>227.65090403337967</v>
      </c>
      <c r="CB217" s="22">
        <v>11312.325000000001</v>
      </c>
      <c r="CC217" s="22">
        <v>102.01317103248006</v>
      </c>
      <c r="CD217" s="22">
        <v>2.4569999999999999</v>
      </c>
      <c r="CE217" s="22">
        <v>1681.1428571428571</v>
      </c>
      <c r="CF217" s="22">
        <v>13625.602000000001</v>
      </c>
      <c r="CG217" s="22">
        <v>253.18483168670275</v>
      </c>
      <c r="CH217" s="22">
        <v>33.347999999999999</v>
      </c>
      <c r="CI217" s="22">
        <v>976.21398584622762</v>
      </c>
      <c r="CJ217" s="22">
        <v>1642.0830000000001</v>
      </c>
      <c r="CK217" s="22">
        <v>429.33889699850738</v>
      </c>
      <c r="CL217" s="22">
        <v>0</v>
      </c>
      <c r="CM217" s="22">
        <v>0</v>
      </c>
      <c r="CN217" s="22">
        <v>349.15</v>
      </c>
      <c r="CO217" s="22">
        <v>357.55887440927967</v>
      </c>
      <c r="CP217" s="22">
        <v>0</v>
      </c>
      <c r="CQ217" s="22">
        <v>0</v>
      </c>
      <c r="CR217" s="22">
        <v>0</v>
      </c>
      <c r="CS217" s="22">
        <v>0</v>
      </c>
      <c r="CT217" s="22">
        <v>0</v>
      </c>
      <c r="CU217" s="22">
        <v>0</v>
      </c>
      <c r="CV217" s="22">
        <v>1.4999999999999999E-2</v>
      </c>
      <c r="CW217" s="22">
        <v>151.19999999999999</v>
      </c>
      <c r="CX217" s="22">
        <v>4.7919999999999998</v>
      </c>
      <c r="CY217" s="22">
        <v>716.94970784641066</v>
      </c>
      <c r="CZ217" s="22">
        <v>6.0000000000000001E-3</v>
      </c>
      <c r="DA217" s="22">
        <v>3526.1666666666665</v>
      </c>
      <c r="DB217" s="22">
        <v>622.4</v>
      </c>
      <c r="DC217" s="22">
        <v>343.55877731362466</v>
      </c>
      <c r="DD217" s="22">
        <v>125.252</v>
      </c>
      <c r="DE217" s="22">
        <v>312.24922556126847</v>
      </c>
      <c r="DF217" s="22">
        <v>1.4E-2</v>
      </c>
      <c r="DG217" s="22">
        <v>216</v>
      </c>
      <c r="DH217" s="22">
        <v>0.41</v>
      </c>
      <c r="DI217" s="22">
        <v>159.62926829268292</v>
      </c>
      <c r="DJ217" s="22">
        <v>6.3319999999999999</v>
      </c>
      <c r="DK217" s="22">
        <v>287.45025268477571</v>
      </c>
      <c r="DL217" s="22">
        <v>33.430999999999997</v>
      </c>
      <c r="DM217" s="22">
        <v>567.59423888008143</v>
      </c>
      <c r="DN217" s="22">
        <v>0.73899999999999999</v>
      </c>
      <c r="DO217" s="22">
        <v>1017.0757780784845</v>
      </c>
      <c r="DP217" s="22">
        <v>3.6549999999999998</v>
      </c>
      <c r="DQ217" s="22">
        <v>741.01942544459644</v>
      </c>
      <c r="DR217" s="22">
        <v>18.52</v>
      </c>
      <c r="DS217" s="22">
        <v>98.28347732181426</v>
      </c>
      <c r="DT217" s="22">
        <v>416.065</v>
      </c>
      <c r="DU217" s="22">
        <v>547.18863398747794</v>
      </c>
      <c r="DV217" s="22">
        <v>199.15</v>
      </c>
      <c r="DW217" s="22">
        <v>344.15965854883257</v>
      </c>
      <c r="DX217" s="22">
        <v>3.9830000000000001</v>
      </c>
      <c r="DY217" s="22">
        <v>727.25483304042177</v>
      </c>
      <c r="DZ217" s="22">
        <v>231.93100000000001</v>
      </c>
      <c r="EA217" s="22">
        <v>448.83830535805907</v>
      </c>
      <c r="EB217" s="22">
        <v>713.94600000000003</v>
      </c>
      <c r="EC217" s="22">
        <v>452.15214736128502</v>
      </c>
      <c r="ED217" s="22">
        <v>81.353999999999999</v>
      </c>
      <c r="EE217" s="22">
        <v>138.53479853479854</v>
      </c>
      <c r="EF217" s="22">
        <v>368.15199999999999</v>
      </c>
      <c r="EG217" s="22">
        <v>64.048626654208036</v>
      </c>
      <c r="EH217" s="22">
        <v>9.1059999999999999</v>
      </c>
      <c r="EI217" s="22">
        <v>126.03360421699978</v>
      </c>
      <c r="EJ217" s="22">
        <v>96.534999999999997</v>
      </c>
      <c r="EK217" s="22">
        <v>497.41997203086959</v>
      </c>
      <c r="EL217" s="22">
        <v>0</v>
      </c>
      <c r="EM217" s="22">
        <v>0</v>
      </c>
      <c r="EN217" s="22">
        <v>4.2809999999999997</v>
      </c>
      <c r="EO217" s="22">
        <v>1903.8201354823639</v>
      </c>
      <c r="EP217" s="22">
        <v>1.6719999999999999</v>
      </c>
      <c r="EQ217" s="22">
        <v>1760.924043062201</v>
      </c>
      <c r="ER217" s="22">
        <v>16.321999999999999</v>
      </c>
      <c r="ES217" s="22">
        <v>421.50667810317361</v>
      </c>
      <c r="ET217" s="22">
        <v>3626.1379999999999</v>
      </c>
      <c r="EU217" s="22">
        <v>216.95475709970222</v>
      </c>
      <c r="EV217" s="22">
        <v>3.4000000000000002E-2</v>
      </c>
      <c r="EW217" s="22">
        <v>7223.3529411764703</v>
      </c>
      <c r="EX217" s="22">
        <v>0.26100000000000001</v>
      </c>
      <c r="EY217" s="22">
        <v>5299.8007662835253</v>
      </c>
      <c r="EZ217" s="22">
        <v>106.672</v>
      </c>
      <c r="FA217" s="22">
        <v>1216.0831239688016</v>
      </c>
      <c r="FB217" s="22">
        <v>0</v>
      </c>
      <c r="FC217" s="22">
        <v>0</v>
      </c>
      <c r="FD217" s="22">
        <v>888.851</v>
      </c>
      <c r="FE217" s="22">
        <v>3908.4323559291715</v>
      </c>
      <c r="FF217" s="22">
        <v>4731</v>
      </c>
      <c r="FG217" s="22">
        <v>353.12914817163391</v>
      </c>
      <c r="FH217" s="22">
        <v>2.0350000000000001</v>
      </c>
      <c r="FI217" s="22">
        <v>676.32432432432438</v>
      </c>
      <c r="FJ217" s="22">
        <v>1.964</v>
      </c>
      <c r="FK217" s="22">
        <v>1108.2856415478616</v>
      </c>
      <c r="FL217" s="22">
        <v>535.23</v>
      </c>
      <c r="FM217" s="22">
        <v>684.23378360704749</v>
      </c>
      <c r="FN217" s="22">
        <v>84.153000000000006</v>
      </c>
      <c r="FO217" s="22">
        <v>826.48355970672469</v>
      </c>
      <c r="FP217" s="22">
        <v>0</v>
      </c>
      <c r="FQ217" s="22">
        <v>0</v>
      </c>
      <c r="FR217" s="22">
        <v>18.055</v>
      </c>
      <c r="FS217" s="22">
        <v>477.44840764331212</v>
      </c>
      <c r="FT217" s="22">
        <v>0</v>
      </c>
      <c r="FU217" s="22">
        <v>0</v>
      </c>
      <c r="FV217" s="22">
        <v>0</v>
      </c>
      <c r="FW217" s="22">
        <v>0</v>
      </c>
      <c r="FX217" s="22">
        <v>418.18799999999999</v>
      </c>
      <c r="FY217" s="22">
        <v>805.28431710139932</v>
      </c>
      <c r="FZ217" s="22">
        <v>0.193</v>
      </c>
      <c r="GA217" s="22">
        <v>1538.8601036269431</v>
      </c>
      <c r="GB217" s="22">
        <v>52.384999999999998</v>
      </c>
      <c r="GC217" s="22">
        <v>748.60511596831145</v>
      </c>
      <c r="GD217" s="22">
        <v>3.899</v>
      </c>
      <c r="GE217" s="22">
        <v>2135.1674788407286</v>
      </c>
      <c r="GF217" s="22">
        <v>3.6179999999999999</v>
      </c>
      <c r="GG217" s="22">
        <v>5746.2180762852404</v>
      </c>
      <c r="GH217" s="22">
        <v>51.207000000000001</v>
      </c>
      <c r="GI217" s="22">
        <v>956.84092018669321</v>
      </c>
      <c r="GJ217" s="22">
        <v>0.221</v>
      </c>
      <c r="GK217" s="22">
        <v>2072.3529411764707</v>
      </c>
      <c r="GL217" s="22">
        <v>0</v>
      </c>
      <c r="GM217" s="22">
        <v>0</v>
      </c>
      <c r="GN217" s="22">
        <v>0</v>
      </c>
      <c r="GO217" s="22">
        <v>0</v>
      </c>
      <c r="GP217" s="22">
        <v>1.778</v>
      </c>
      <c r="GQ217" s="22">
        <v>409.83464566929132</v>
      </c>
      <c r="GR217" s="22">
        <v>786.99300000000005</v>
      </c>
      <c r="GS217" s="22">
        <v>600.24667690818092</v>
      </c>
      <c r="GT217" s="22">
        <v>4.8000000000000001E-2</v>
      </c>
      <c r="GU217" s="22">
        <v>2232.6666666666665</v>
      </c>
      <c r="GV217" s="22">
        <v>6.28</v>
      </c>
      <c r="GW217" s="22">
        <v>6282.5484076433122</v>
      </c>
      <c r="GX217" s="22">
        <v>467.39699999999999</v>
      </c>
      <c r="GY217" s="22">
        <v>461.6761425511931</v>
      </c>
      <c r="GZ217" s="22">
        <v>2.2949999999999999</v>
      </c>
      <c r="HA217" s="22">
        <v>1592.5350762527232</v>
      </c>
      <c r="HB217" s="22">
        <v>2.1379999999999999</v>
      </c>
      <c r="HC217" s="22">
        <v>692.0032740879326</v>
      </c>
      <c r="HD217" s="22">
        <v>0</v>
      </c>
      <c r="HE217" s="22">
        <v>0</v>
      </c>
      <c r="HF217" s="22">
        <v>0</v>
      </c>
      <c r="HG217" s="22">
        <v>0</v>
      </c>
      <c r="HH217" s="22">
        <v>0</v>
      </c>
      <c r="HI217" s="22">
        <v>0</v>
      </c>
      <c r="HJ217" s="22">
        <v>0</v>
      </c>
      <c r="HK217" s="22">
        <v>0</v>
      </c>
      <c r="HL217" s="22">
        <v>174.52699999999999</v>
      </c>
      <c r="HM217" s="22">
        <v>681.0728311378756</v>
      </c>
      <c r="HN217" s="22">
        <v>4.8000000000000001E-2</v>
      </c>
      <c r="HO217" s="22">
        <v>2232.6666666666665</v>
      </c>
      <c r="HP217" s="22">
        <v>134.35599999999999</v>
      </c>
      <c r="HQ217" s="22">
        <v>693.30373038792459</v>
      </c>
      <c r="HR217" s="22">
        <v>0</v>
      </c>
      <c r="HS217" s="22">
        <v>0</v>
      </c>
      <c r="HT217" s="22">
        <v>221.238</v>
      </c>
      <c r="HU217" s="22">
        <v>497.57948453701448</v>
      </c>
      <c r="HV217" s="22">
        <v>0</v>
      </c>
      <c r="HW217" s="22">
        <v>0</v>
      </c>
      <c r="HX217" s="22">
        <v>0</v>
      </c>
      <c r="HY217" s="22">
        <v>0</v>
      </c>
      <c r="HZ217" s="22">
        <v>206.51</v>
      </c>
      <c r="IA217" s="22">
        <v>253.19615514987166</v>
      </c>
      <c r="IB217" s="22">
        <v>0</v>
      </c>
      <c r="IC217" s="22">
        <v>0</v>
      </c>
      <c r="ID217" s="22">
        <v>14.728</v>
      </c>
      <c r="IE217" s="22">
        <v>3924.2227050516026</v>
      </c>
      <c r="IF217" s="22">
        <v>0</v>
      </c>
      <c r="IG217" s="22">
        <v>0</v>
      </c>
    </row>
    <row r="218" spans="1:241" ht="12.75" customHeight="1">
      <c r="A218" s="38"/>
      <c r="B218" s="39"/>
      <c r="C218" s="40"/>
      <c r="D218" s="41"/>
      <c r="E218" s="21"/>
      <c r="F218" s="22" t="str">
        <f t="shared" si="12"/>
        <v/>
      </c>
      <c r="G218" s="22" t="str">
        <f t="shared" si="13"/>
        <v/>
      </c>
      <c r="H218" s="22" t="str">
        <f t="shared" si="14"/>
        <v/>
      </c>
      <c r="I218" s="22" t="str">
        <f t="shared" si="15"/>
        <v/>
      </c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</row>
    <row r="219" spans="1:241" ht="12.75" customHeight="1">
      <c r="A219" s="38"/>
      <c r="B219" s="39"/>
      <c r="C219" s="40" t="s">
        <v>326</v>
      </c>
      <c r="D219" s="41" t="s">
        <v>133</v>
      </c>
      <c r="E219" s="21">
        <v>174</v>
      </c>
      <c r="F219" s="22">
        <f t="shared" si="12"/>
        <v>1068.8589999999999</v>
      </c>
      <c r="G219" s="22">
        <f t="shared" si="13"/>
        <v>1182.2596993616557</v>
      </c>
      <c r="H219" s="22">
        <f t="shared" si="14"/>
        <v>1032.9159999999999</v>
      </c>
      <c r="I219" s="22">
        <f t="shared" si="15"/>
        <v>1205.5785107404668</v>
      </c>
      <c r="J219" s="22">
        <v>1032.02</v>
      </c>
      <c r="K219" s="22">
        <v>1206.4491744346039</v>
      </c>
      <c r="L219" s="22">
        <v>0.89600000000000002</v>
      </c>
      <c r="M219" s="22">
        <v>202.74107142857142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0.36699999999999999</v>
      </c>
      <c r="AG219" s="22">
        <v>852.70027247956409</v>
      </c>
      <c r="AH219" s="22">
        <v>0</v>
      </c>
      <c r="AI219" s="22">
        <v>0</v>
      </c>
      <c r="AJ219" s="22">
        <v>0</v>
      </c>
      <c r="AK219" s="22">
        <v>0</v>
      </c>
      <c r="AL219" s="22">
        <v>0</v>
      </c>
      <c r="AM219" s="22">
        <v>0</v>
      </c>
      <c r="AN219" s="22">
        <v>0</v>
      </c>
      <c r="AO219" s="22">
        <v>0</v>
      </c>
      <c r="AP219" s="22">
        <v>0</v>
      </c>
      <c r="AQ219" s="22">
        <v>0</v>
      </c>
      <c r="AR219" s="22">
        <v>0</v>
      </c>
      <c r="AS219" s="22">
        <v>0</v>
      </c>
      <c r="AT219" s="22">
        <v>0</v>
      </c>
      <c r="AU219" s="22">
        <v>0</v>
      </c>
      <c r="AV219" s="22">
        <v>0</v>
      </c>
      <c r="AW219" s="22">
        <v>0</v>
      </c>
      <c r="AX219" s="22">
        <v>5.0000000000000001E-3</v>
      </c>
      <c r="AY219" s="22">
        <v>648</v>
      </c>
      <c r="AZ219" s="22">
        <v>0</v>
      </c>
      <c r="BA219" s="22">
        <v>0</v>
      </c>
      <c r="BB219" s="22">
        <v>0</v>
      </c>
      <c r="BC219" s="22">
        <v>0</v>
      </c>
      <c r="BD219" s="22">
        <v>0</v>
      </c>
      <c r="BE219" s="22">
        <v>0</v>
      </c>
      <c r="BF219" s="22">
        <v>0</v>
      </c>
      <c r="BG219" s="22">
        <v>0</v>
      </c>
      <c r="BH219" s="22">
        <v>0</v>
      </c>
      <c r="BI219" s="22">
        <v>0</v>
      </c>
      <c r="BJ219" s="22">
        <v>0</v>
      </c>
      <c r="BK219" s="22">
        <v>0</v>
      </c>
      <c r="BL219" s="22">
        <v>0</v>
      </c>
      <c r="BM219" s="22">
        <v>0</v>
      </c>
      <c r="BN219" s="22">
        <v>4.8000000000000001E-2</v>
      </c>
      <c r="BO219" s="22">
        <v>236.25</v>
      </c>
      <c r="BP219" s="22">
        <v>0.13500000000000001</v>
      </c>
      <c r="BQ219" s="22">
        <v>187.2</v>
      </c>
      <c r="BR219" s="22">
        <v>0</v>
      </c>
      <c r="BS219" s="22">
        <v>0</v>
      </c>
      <c r="BT219" s="22">
        <v>0</v>
      </c>
      <c r="BU219" s="22">
        <v>0</v>
      </c>
      <c r="BV219" s="22">
        <v>0</v>
      </c>
      <c r="BW219" s="22">
        <v>0</v>
      </c>
      <c r="BX219" s="22">
        <v>1.6220000000000001</v>
      </c>
      <c r="BY219" s="22">
        <v>894.39580764488289</v>
      </c>
      <c r="BZ219" s="22">
        <v>4.0000000000000001E-3</v>
      </c>
      <c r="CA219" s="22">
        <v>432</v>
      </c>
      <c r="CB219" s="22">
        <v>0.45</v>
      </c>
      <c r="CC219" s="22">
        <v>462</v>
      </c>
      <c r="CD219" s="22">
        <v>0</v>
      </c>
      <c r="CE219" s="22">
        <v>0</v>
      </c>
      <c r="CF219" s="22">
        <v>2.6080000000000001</v>
      </c>
      <c r="CG219" s="22">
        <v>435.3868865030675</v>
      </c>
      <c r="CH219" s="22">
        <v>1.62</v>
      </c>
      <c r="CI219" s="22">
        <v>1184.2913580246914</v>
      </c>
      <c r="CJ219" s="22">
        <v>311.11099999999999</v>
      </c>
      <c r="CK219" s="22">
        <v>729.22254757948133</v>
      </c>
      <c r="CL219" s="22">
        <v>0</v>
      </c>
      <c r="CM219" s="22">
        <v>0</v>
      </c>
      <c r="CN219" s="22">
        <v>7.7290000000000001</v>
      </c>
      <c r="CO219" s="22">
        <v>615.49644197179452</v>
      </c>
      <c r="CP219" s="22">
        <v>0</v>
      </c>
      <c r="CQ219" s="22">
        <v>0</v>
      </c>
      <c r="CR219" s="22">
        <v>0</v>
      </c>
      <c r="CS219" s="22">
        <v>0</v>
      </c>
      <c r="CT219" s="22">
        <v>0</v>
      </c>
      <c r="CU219" s="22">
        <v>0</v>
      </c>
      <c r="CV219" s="22">
        <v>0</v>
      </c>
      <c r="CW219" s="22">
        <v>0</v>
      </c>
      <c r="CX219" s="22">
        <v>0</v>
      </c>
      <c r="CY219" s="22">
        <v>0</v>
      </c>
      <c r="CZ219" s="22">
        <v>0</v>
      </c>
      <c r="DA219" s="22">
        <v>0</v>
      </c>
      <c r="DB219" s="22">
        <v>344.62</v>
      </c>
      <c r="DC219" s="22">
        <v>262.02889849689512</v>
      </c>
      <c r="DD219" s="22">
        <v>15.965</v>
      </c>
      <c r="DE219" s="22">
        <v>228.28462261196367</v>
      </c>
      <c r="DF219" s="22">
        <v>0</v>
      </c>
      <c r="DG219" s="22">
        <v>0</v>
      </c>
      <c r="DH219" s="22">
        <v>0</v>
      </c>
      <c r="DI219" s="22">
        <v>0</v>
      </c>
      <c r="DJ219" s="22">
        <v>0</v>
      </c>
      <c r="DK219" s="22">
        <v>0</v>
      </c>
      <c r="DL219" s="22">
        <v>0.61199999999999999</v>
      </c>
      <c r="DM219" s="22">
        <v>566.47058823529414</v>
      </c>
      <c r="DN219" s="22">
        <v>0</v>
      </c>
      <c r="DO219" s="22">
        <v>0</v>
      </c>
      <c r="DP219" s="22">
        <v>0.01</v>
      </c>
      <c r="DQ219" s="22">
        <v>324</v>
      </c>
      <c r="DR219" s="22">
        <v>5.2999999999999999E-2</v>
      </c>
      <c r="DS219" s="22">
        <v>328.07547169811323</v>
      </c>
      <c r="DT219" s="22">
        <v>2.1139999999999999</v>
      </c>
      <c r="DU219" s="22">
        <v>573.18164616840113</v>
      </c>
      <c r="DV219" s="22">
        <v>1.968</v>
      </c>
      <c r="DW219" s="22">
        <v>476.05081300813004</v>
      </c>
      <c r="DX219" s="22">
        <v>3.5999999999999997E-2</v>
      </c>
      <c r="DY219" s="22">
        <v>1785</v>
      </c>
      <c r="DZ219" s="22">
        <v>1.4999999999999999E-2</v>
      </c>
      <c r="EA219" s="22">
        <v>1411.2</v>
      </c>
      <c r="EB219" s="22">
        <v>1.9079999999999999</v>
      </c>
      <c r="EC219" s="22">
        <v>585.67924528301887</v>
      </c>
      <c r="ED219" s="22">
        <v>0.6</v>
      </c>
      <c r="EE219" s="22">
        <v>194.04</v>
      </c>
      <c r="EF219" s="22">
        <v>0.64100000000000001</v>
      </c>
      <c r="EG219" s="22">
        <v>424.47581903276131</v>
      </c>
      <c r="EH219" s="22">
        <v>0</v>
      </c>
      <c r="EI219" s="22">
        <v>0</v>
      </c>
      <c r="EJ219" s="22">
        <v>2.254</v>
      </c>
      <c r="EK219" s="22">
        <v>581.63797692990238</v>
      </c>
      <c r="EL219" s="22">
        <v>0</v>
      </c>
      <c r="EM219" s="22">
        <v>0</v>
      </c>
      <c r="EN219" s="22">
        <v>1.4E-2</v>
      </c>
      <c r="EO219" s="22">
        <v>2052</v>
      </c>
      <c r="EP219" s="22">
        <v>0</v>
      </c>
      <c r="EQ219" s="22">
        <v>0</v>
      </c>
      <c r="ER219" s="22">
        <v>0.64300000000000002</v>
      </c>
      <c r="ES219" s="22">
        <v>286.37636080870919</v>
      </c>
      <c r="ET219" s="22">
        <v>14.772</v>
      </c>
      <c r="EU219" s="22">
        <v>1001.9024505821825</v>
      </c>
      <c r="EV219" s="22">
        <v>0</v>
      </c>
      <c r="EW219" s="22">
        <v>0</v>
      </c>
      <c r="EX219" s="22">
        <v>0</v>
      </c>
      <c r="EY219" s="22">
        <v>0</v>
      </c>
      <c r="EZ219" s="22">
        <v>40.210999999999999</v>
      </c>
      <c r="FA219" s="22">
        <v>1581.219790604561</v>
      </c>
      <c r="FB219" s="22">
        <v>0</v>
      </c>
      <c r="FC219" s="22">
        <v>0</v>
      </c>
      <c r="FD219" s="22">
        <v>141.976</v>
      </c>
      <c r="FE219" s="22">
        <v>5491.8247238969971</v>
      </c>
      <c r="FF219" s="22">
        <v>0</v>
      </c>
      <c r="FG219" s="22">
        <v>0</v>
      </c>
      <c r="FH219" s="22">
        <v>0</v>
      </c>
      <c r="FI219" s="22">
        <v>0</v>
      </c>
      <c r="FJ219" s="22">
        <v>0.32900000000000001</v>
      </c>
      <c r="FK219" s="22">
        <v>3832.4589665653493</v>
      </c>
      <c r="FL219" s="22">
        <v>29.513999999999999</v>
      </c>
      <c r="FM219" s="22">
        <v>472.66741207562518</v>
      </c>
      <c r="FN219" s="22">
        <v>6.4000000000000001E-2</v>
      </c>
      <c r="FO219" s="22">
        <v>475.875</v>
      </c>
      <c r="FP219" s="22">
        <v>0</v>
      </c>
      <c r="FQ219" s="22">
        <v>0</v>
      </c>
      <c r="FR219" s="22">
        <v>3.3000000000000002E-2</v>
      </c>
      <c r="FS219" s="22">
        <v>471.27272727272725</v>
      </c>
      <c r="FT219" s="22">
        <v>0</v>
      </c>
      <c r="FU219" s="22">
        <v>0</v>
      </c>
      <c r="FV219" s="22">
        <v>0</v>
      </c>
      <c r="FW219" s="22">
        <v>0</v>
      </c>
      <c r="FX219" s="22">
        <v>96.747</v>
      </c>
      <c r="FY219" s="22">
        <v>307.12232937455428</v>
      </c>
      <c r="FZ219" s="22">
        <v>0.83199999999999996</v>
      </c>
      <c r="GA219" s="22">
        <v>181.73076923076923</v>
      </c>
      <c r="GB219" s="22">
        <v>11.053000000000001</v>
      </c>
      <c r="GC219" s="22">
        <v>513.94915407581652</v>
      </c>
      <c r="GD219" s="22">
        <v>2E-3</v>
      </c>
      <c r="GE219" s="22">
        <v>648</v>
      </c>
      <c r="GF219" s="22">
        <v>0</v>
      </c>
      <c r="GG219" s="22">
        <v>0</v>
      </c>
      <c r="GH219" s="22">
        <v>0.23100000000000001</v>
      </c>
      <c r="GI219" s="22">
        <v>424.68831168831173</v>
      </c>
      <c r="GJ219" s="22">
        <v>0</v>
      </c>
      <c r="GK219" s="22">
        <v>0</v>
      </c>
      <c r="GL219" s="22">
        <v>0</v>
      </c>
      <c r="GM219" s="22">
        <v>0</v>
      </c>
      <c r="GN219" s="22">
        <v>0</v>
      </c>
      <c r="GO219" s="22">
        <v>0</v>
      </c>
      <c r="GP219" s="22">
        <v>0</v>
      </c>
      <c r="GQ219" s="22">
        <v>0</v>
      </c>
      <c r="GR219" s="22">
        <v>29.218</v>
      </c>
      <c r="GS219" s="22">
        <v>587.46190704360322</v>
      </c>
      <c r="GT219" s="22">
        <v>0</v>
      </c>
      <c r="GU219" s="22">
        <v>0</v>
      </c>
      <c r="GV219" s="22">
        <v>0.26500000000000001</v>
      </c>
      <c r="GW219" s="22">
        <v>6587.5018867924528</v>
      </c>
      <c r="GX219" s="22">
        <v>5.1849999999999996</v>
      </c>
      <c r="GY219" s="22">
        <v>457.86287367405976</v>
      </c>
      <c r="GZ219" s="22">
        <v>0</v>
      </c>
      <c r="HA219" s="22">
        <v>0</v>
      </c>
      <c r="HB219" s="22">
        <v>0</v>
      </c>
      <c r="HC219" s="22">
        <v>0</v>
      </c>
      <c r="HD219" s="22">
        <v>0</v>
      </c>
      <c r="HE219" s="22">
        <v>0</v>
      </c>
      <c r="HF219" s="22">
        <v>0</v>
      </c>
      <c r="HG219" s="22">
        <v>0</v>
      </c>
      <c r="HH219" s="22">
        <v>0</v>
      </c>
      <c r="HI219" s="22">
        <v>0</v>
      </c>
      <c r="HJ219" s="22">
        <v>0</v>
      </c>
      <c r="HK219" s="22">
        <v>0</v>
      </c>
      <c r="HL219" s="22">
        <v>2.9340000000000002</v>
      </c>
      <c r="HM219" s="22">
        <v>974.1758691206544</v>
      </c>
      <c r="HN219" s="22">
        <v>0</v>
      </c>
      <c r="HO219" s="22">
        <v>0</v>
      </c>
      <c r="HP219" s="22">
        <v>20.834</v>
      </c>
      <c r="HQ219" s="22">
        <v>488.937458001344</v>
      </c>
      <c r="HR219" s="22">
        <v>0</v>
      </c>
      <c r="HS219" s="22">
        <v>0</v>
      </c>
      <c r="HT219" s="22">
        <v>6.7210000000000001</v>
      </c>
      <c r="HU219" s="22">
        <v>181.0244011307841</v>
      </c>
      <c r="HV219" s="22">
        <v>4.0000000000000001E-3</v>
      </c>
      <c r="HW219" s="22">
        <v>6615</v>
      </c>
      <c r="HX219" s="22">
        <v>0</v>
      </c>
      <c r="HY219" s="22">
        <v>0</v>
      </c>
      <c r="HZ219" s="22">
        <v>1.9510000000000001</v>
      </c>
      <c r="IA219" s="22">
        <v>160.13582778062533</v>
      </c>
      <c r="IB219" s="22">
        <v>4.0000000000000001E-3</v>
      </c>
      <c r="IC219" s="22">
        <v>6615</v>
      </c>
      <c r="ID219" s="22">
        <v>4.7699999999999996</v>
      </c>
      <c r="IE219" s="22">
        <v>189.56813417190776</v>
      </c>
      <c r="IF219" s="22">
        <v>0</v>
      </c>
      <c r="IG219" s="22">
        <v>0</v>
      </c>
    </row>
    <row r="220" spans="1:241" ht="12.75" customHeight="1">
      <c r="A220" s="38"/>
      <c r="B220" s="39"/>
      <c r="C220" s="40" t="s">
        <v>327</v>
      </c>
      <c r="D220" s="41" t="s">
        <v>133</v>
      </c>
      <c r="E220" s="21">
        <v>175</v>
      </c>
      <c r="F220" s="22">
        <f t="shared" si="12"/>
        <v>2276.7269999999999</v>
      </c>
      <c r="G220" s="22">
        <f t="shared" si="13"/>
        <v>695.144076562539</v>
      </c>
      <c r="H220" s="22">
        <f t="shared" si="14"/>
        <v>2166.518</v>
      </c>
      <c r="I220" s="22">
        <f t="shared" si="15"/>
        <v>689.57461511974509</v>
      </c>
      <c r="J220" s="22">
        <v>2166.518</v>
      </c>
      <c r="K220" s="22">
        <v>689.57461511974509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1.2549999999999999</v>
      </c>
      <c r="AG220" s="22">
        <v>1011.1553784860557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  <c r="AP220" s="22">
        <v>0</v>
      </c>
      <c r="AQ220" s="22">
        <v>0</v>
      </c>
      <c r="AR220" s="22">
        <v>0</v>
      </c>
      <c r="AS220" s="22">
        <v>0</v>
      </c>
      <c r="AT220" s="22">
        <v>0</v>
      </c>
      <c r="AU220" s="22">
        <v>0</v>
      </c>
      <c r="AV220" s="22">
        <v>0</v>
      </c>
      <c r="AW220" s="22">
        <v>0</v>
      </c>
      <c r="AX220" s="22">
        <v>0</v>
      </c>
      <c r="AY220" s="22">
        <v>0</v>
      </c>
      <c r="AZ220" s="22">
        <v>0</v>
      </c>
      <c r="BA220" s="22">
        <v>0</v>
      </c>
      <c r="BB220" s="22">
        <v>0</v>
      </c>
      <c r="BC220" s="22">
        <v>0</v>
      </c>
      <c r="BD220" s="22">
        <v>0.20699999999999999</v>
      </c>
      <c r="BE220" s="22">
        <v>45.913043478260867</v>
      </c>
      <c r="BF220" s="22">
        <v>1.4999999999999999E-2</v>
      </c>
      <c r="BG220" s="22">
        <v>1008</v>
      </c>
      <c r="BH220" s="22">
        <v>0</v>
      </c>
      <c r="BI220" s="22">
        <v>0</v>
      </c>
      <c r="BJ220" s="22">
        <v>5.0000000000000001E-3</v>
      </c>
      <c r="BK220" s="22">
        <v>1080</v>
      </c>
      <c r="BL220" s="22">
        <v>0</v>
      </c>
      <c r="BM220" s="22">
        <v>0</v>
      </c>
      <c r="BN220" s="22">
        <v>0.84499999999999997</v>
      </c>
      <c r="BO220" s="22">
        <v>255.09822485207101</v>
      </c>
      <c r="BP220" s="22">
        <v>5.0000000000000001E-3</v>
      </c>
      <c r="BQ220" s="22">
        <v>432</v>
      </c>
      <c r="BR220" s="22">
        <v>0</v>
      </c>
      <c r="BS220" s="22">
        <v>0</v>
      </c>
      <c r="BT220" s="22">
        <v>0</v>
      </c>
      <c r="BU220" s="22">
        <v>0</v>
      </c>
      <c r="BV220" s="22">
        <v>0</v>
      </c>
      <c r="BW220" s="22">
        <v>0</v>
      </c>
      <c r="BX220" s="22">
        <v>32.932000000000002</v>
      </c>
      <c r="BY220" s="22">
        <v>626.8136766670716</v>
      </c>
      <c r="BZ220" s="22">
        <v>0</v>
      </c>
      <c r="CA220" s="22">
        <v>0</v>
      </c>
      <c r="CB220" s="22">
        <v>0.95</v>
      </c>
      <c r="CC220" s="22">
        <v>393.56315789473683</v>
      </c>
      <c r="CD220" s="22">
        <v>0</v>
      </c>
      <c r="CE220" s="22">
        <v>0</v>
      </c>
      <c r="CF220" s="22">
        <v>325.60399999999998</v>
      </c>
      <c r="CG220" s="22">
        <v>254.1274277957273</v>
      </c>
      <c r="CH220" s="22">
        <v>12.471</v>
      </c>
      <c r="CI220" s="22">
        <v>1743.3578702590009</v>
      </c>
      <c r="CJ220" s="22">
        <v>700.72299999999996</v>
      </c>
      <c r="CK220" s="22">
        <v>355.78849416959338</v>
      </c>
      <c r="CL220" s="22">
        <v>0</v>
      </c>
      <c r="CM220" s="22">
        <v>0</v>
      </c>
      <c r="CN220" s="22">
        <v>130.43899999999999</v>
      </c>
      <c r="CO220" s="22">
        <v>319.70030435682582</v>
      </c>
      <c r="CP220" s="22">
        <v>0</v>
      </c>
      <c r="CQ220" s="22">
        <v>0</v>
      </c>
      <c r="CR220" s="22">
        <v>5.0000000000000001E-3</v>
      </c>
      <c r="CS220" s="22">
        <v>172.8</v>
      </c>
      <c r="CT220" s="22">
        <v>0</v>
      </c>
      <c r="CU220" s="22">
        <v>0</v>
      </c>
      <c r="CV220" s="22">
        <v>0.01</v>
      </c>
      <c r="CW220" s="22">
        <v>324</v>
      </c>
      <c r="CX220" s="22">
        <v>0</v>
      </c>
      <c r="CY220" s="22">
        <v>0</v>
      </c>
      <c r="CZ220" s="22">
        <v>0</v>
      </c>
      <c r="DA220" s="22">
        <v>0</v>
      </c>
      <c r="DB220" s="22">
        <v>318.95100000000002</v>
      </c>
      <c r="DC220" s="22">
        <v>283.04781298694786</v>
      </c>
      <c r="DD220" s="22">
        <v>49.942</v>
      </c>
      <c r="DE220" s="22">
        <v>223.90975531616675</v>
      </c>
      <c r="DF220" s="22">
        <v>0</v>
      </c>
      <c r="DG220" s="22">
        <v>0</v>
      </c>
      <c r="DH220" s="22">
        <v>0</v>
      </c>
      <c r="DI220" s="22">
        <v>0</v>
      </c>
      <c r="DJ220" s="22">
        <v>0</v>
      </c>
      <c r="DK220" s="22">
        <v>0</v>
      </c>
      <c r="DL220" s="22">
        <v>1.095</v>
      </c>
      <c r="DM220" s="22">
        <v>970.56986301369864</v>
      </c>
      <c r="DN220" s="22">
        <v>0</v>
      </c>
      <c r="DO220" s="22">
        <v>0</v>
      </c>
      <c r="DP220" s="22">
        <v>0.03</v>
      </c>
      <c r="DQ220" s="22">
        <v>439.2</v>
      </c>
      <c r="DR220" s="22">
        <v>5.226</v>
      </c>
      <c r="DS220" s="22">
        <v>105.12954458476847</v>
      </c>
      <c r="DT220" s="22">
        <v>0</v>
      </c>
      <c r="DU220" s="22">
        <v>0</v>
      </c>
      <c r="DV220" s="22">
        <v>0</v>
      </c>
      <c r="DW220" s="22">
        <v>0</v>
      </c>
      <c r="DX220" s="22">
        <v>0</v>
      </c>
      <c r="DY220" s="22">
        <v>0</v>
      </c>
      <c r="DZ220" s="22">
        <v>3.7759999999999998</v>
      </c>
      <c r="EA220" s="22">
        <v>1178.770127118644</v>
      </c>
      <c r="EB220" s="22">
        <v>57.581000000000003</v>
      </c>
      <c r="EC220" s="22">
        <v>659.05413243952</v>
      </c>
      <c r="ED220" s="22">
        <v>5.8419999999999996</v>
      </c>
      <c r="EE220" s="22">
        <v>392.94471071550839</v>
      </c>
      <c r="EF220" s="22">
        <v>44.069000000000003</v>
      </c>
      <c r="EG220" s="22">
        <v>267.54242211078082</v>
      </c>
      <c r="EH220" s="22">
        <v>0</v>
      </c>
      <c r="EI220" s="22">
        <v>0</v>
      </c>
      <c r="EJ220" s="22">
        <v>6.5609999999999999</v>
      </c>
      <c r="EK220" s="22">
        <v>438.61393080323126</v>
      </c>
      <c r="EL220" s="22">
        <v>0</v>
      </c>
      <c r="EM220" s="22">
        <v>0</v>
      </c>
      <c r="EN220" s="22">
        <v>0</v>
      </c>
      <c r="EO220" s="22">
        <v>0</v>
      </c>
      <c r="EP220" s="22">
        <v>0</v>
      </c>
      <c r="EQ220" s="22">
        <v>0</v>
      </c>
      <c r="ER220" s="22">
        <v>4.9880000000000004</v>
      </c>
      <c r="ES220" s="22">
        <v>342.09242181234964</v>
      </c>
      <c r="ET220" s="22">
        <v>180.81100000000001</v>
      </c>
      <c r="EU220" s="22">
        <v>658.6086687203765</v>
      </c>
      <c r="EV220" s="22">
        <v>0</v>
      </c>
      <c r="EW220" s="22">
        <v>0</v>
      </c>
      <c r="EX220" s="22">
        <v>0</v>
      </c>
      <c r="EY220" s="22">
        <v>0</v>
      </c>
      <c r="EZ220" s="22">
        <v>12.644</v>
      </c>
      <c r="FA220" s="22">
        <v>1903.3999525466625</v>
      </c>
      <c r="FB220" s="22">
        <v>0</v>
      </c>
      <c r="FC220" s="22">
        <v>0</v>
      </c>
      <c r="FD220" s="22">
        <v>141.721</v>
      </c>
      <c r="FE220" s="22">
        <v>4608.0265592255209</v>
      </c>
      <c r="FF220" s="22">
        <v>0</v>
      </c>
      <c r="FG220" s="22">
        <v>0</v>
      </c>
      <c r="FH220" s="22">
        <v>0</v>
      </c>
      <c r="FI220" s="22">
        <v>0</v>
      </c>
      <c r="FJ220" s="22">
        <v>0.26800000000000002</v>
      </c>
      <c r="FK220" s="22">
        <v>1888.3880597014925</v>
      </c>
      <c r="FL220" s="22">
        <v>31.175000000000001</v>
      </c>
      <c r="FM220" s="22">
        <v>620.04747393744992</v>
      </c>
      <c r="FN220" s="22">
        <v>0</v>
      </c>
      <c r="FO220" s="22">
        <v>0</v>
      </c>
      <c r="FP220" s="22">
        <v>0</v>
      </c>
      <c r="FQ220" s="22">
        <v>0</v>
      </c>
      <c r="FR220" s="22">
        <v>6.9180000000000001</v>
      </c>
      <c r="FS220" s="22">
        <v>762.51156403584855</v>
      </c>
      <c r="FT220" s="22">
        <v>0</v>
      </c>
      <c r="FU220" s="22">
        <v>0</v>
      </c>
      <c r="FV220" s="22">
        <v>0</v>
      </c>
      <c r="FW220" s="22">
        <v>0</v>
      </c>
      <c r="FX220" s="22">
        <v>69.313999999999993</v>
      </c>
      <c r="FY220" s="22">
        <v>1128.2256542689788</v>
      </c>
      <c r="FZ220" s="22">
        <v>0</v>
      </c>
      <c r="GA220" s="22">
        <v>0</v>
      </c>
      <c r="GB220" s="22">
        <v>18.893999999999998</v>
      </c>
      <c r="GC220" s="22">
        <v>596.28416428495825</v>
      </c>
      <c r="GD220" s="22">
        <v>7.6999999999999999E-2</v>
      </c>
      <c r="GE220" s="22">
        <v>1661.1948051948052</v>
      </c>
      <c r="GF220" s="22">
        <v>0</v>
      </c>
      <c r="GG220" s="22">
        <v>0</v>
      </c>
      <c r="GH220" s="22">
        <v>1.169</v>
      </c>
      <c r="GI220" s="22">
        <v>747.82292557741664</v>
      </c>
      <c r="GJ220" s="22">
        <v>0</v>
      </c>
      <c r="GK220" s="22">
        <v>0</v>
      </c>
      <c r="GL220" s="22">
        <v>0</v>
      </c>
      <c r="GM220" s="22">
        <v>0</v>
      </c>
      <c r="GN220" s="22">
        <v>0</v>
      </c>
      <c r="GO220" s="22">
        <v>0</v>
      </c>
      <c r="GP220" s="22">
        <v>0</v>
      </c>
      <c r="GQ220" s="22">
        <v>0</v>
      </c>
      <c r="GR220" s="22">
        <v>103.855</v>
      </c>
      <c r="GS220" s="22">
        <v>832.70953733570843</v>
      </c>
      <c r="GT220" s="22">
        <v>0</v>
      </c>
      <c r="GU220" s="22">
        <v>0</v>
      </c>
      <c r="GV220" s="22">
        <v>1.042</v>
      </c>
      <c r="GW220" s="22">
        <v>7812.4318618042225</v>
      </c>
      <c r="GX220" s="22">
        <v>16.222999999999999</v>
      </c>
      <c r="GY220" s="22">
        <v>566.79763299019908</v>
      </c>
      <c r="GZ220" s="22">
        <v>0</v>
      </c>
      <c r="HA220" s="22">
        <v>0</v>
      </c>
      <c r="HB220" s="22">
        <v>0</v>
      </c>
      <c r="HC220" s="22">
        <v>0</v>
      </c>
      <c r="HD220" s="22">
        <v>0</v>
      </c>
      <c r="HE220" s="22">
        <v>0</v>
      </c>
      <c r="HF220" s="22">
        <v>0</v>
      </c>
      <c r="HG220" s="22">
        <v>0</v>
      </c>
      <c r="HH220" s="22">
        <v>0</v>
      </c>
      <c r="HI220" s="22">
        <v>0</v>
      </c>
      <c r="HJ220" s="22">
        <v>0</v>
      </c>
      <c r="HK220" s="22">
        <v>0</v>
      </c>
      <c r="HL220" s="22">
        <v>44.966999999999999</v>
      </c>
      <c r="HM220" s="22">
        <v>977.19331954544441</v>
      </c>
      <c r="HN220" s="22">
        <v>0</v>
      </c>
      <c r="HO220" s="22">
        <v>0</v>
      </c>
      <c r="HP220" s="22">
        <v>41.622999999999998</v>
      </c>
      <c r="HQ220" s="22">
        <v>605.52783316916134</v>
      </c>
      <c r="HR220" s="22">
        <v>0</v>
      </c>
      <c r="HS220" s="22">
        <v>0</v>
      </c>
      <c r="HT220" s="22">
        <v>6.3540000000000001</v>
      </c>
      <c r="HU220" s="22">
        <v>345.67563739376766</v>
      </c>
      <c r="HV220" s="22">
        <v>0</v>
      </c>
      <c r="HW220" s="22">
        <v>0</v>
      </c>
      <c r="HX220" s="22">
        <v>0</v>
      </c>
      <c r="HY220" s="22">
        <v>0</v>
      </c>
      <c r="HZ220" s="22">
        <v>6.16</v>
      </c>
      <c r="IA220" s="22">
        <v>339.20503246753248</v>
      </c>
      <c r="IB220" s="22">
        <v>0</v>
      </c>
      <c r="IC220" s="22">
        <v>0</v>
      </c>
      <c r="ID220" s="22">
        <v>0.19400000000000001</v>
      </c>
      <c r="IE220" s="22">
        <v>551.13402061855675</v>
      </c>
      <c r="IF220" s="22">
        <v>0</v>
      </c>
      <c r="IG220" s="22">
        <v>0</v>
      </c>
    </row>
    <row r="221" spans="1:241" ht="12.75" customHeight="1">
      <c r="A221" s="38"/>
      <c r="B221" s="39"/>
      <c r="C221" s="40" t="s">
        <v>328</v>
      </c>
      <c r="D221" s="41" t="s">
        <v>133</v>
      </c>
      <c r="E221" s="21">
        <v>176</v>
      </c>
      <c r="F221" s="22">
        <f t="shared" si="12"/>
        <v>252.434</v>
      </c>
      <c r="G221" s="22">
        <f t="shared" si="13"/>
        <v>551.24806484071075</v>
      </c>
      <c r="H221" s="22">
        <f t="shared" si="14"/>
        <v>229.935</v>
      </c>
      <c r="I221" s="22">
        <f t="shared" si="15"/>
        <v>512.09340030878286</v>
      </c>
      <c r="J221" s="22">
        <v>229.935</v>
      </c>
      <c r="K221" s="22">
        <v>512.09340030878286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  <c r="AT221" s="22">
        <v>0</v>
      </c>
      <c r="AU221" s="22">
        <v>0</v>
      </c>
      <c r="AV221" s="22">
        <v>0</v>
      </c>
      <c r="AW221" s="22">
        <v>0</v>
      </c>
      <c r="AX221" s="22">
        <v>0</v>
      </c>
      <c r="AY221" s="22">
        <v>0</v>
      </c>
      <c r="AZ221" s="22">
        <v>0</v>
      </c>
      <c r="BA221" s="22">
        <v>0</v>
      </c>
      <c r="BB221" s="22">
        <v>0</v>
      </c>
      <c r="BC221" s="22">
        <v>0</v>
      </c>
      <c r="BD221" s="22">
        <v>0</v>
      </c>
      <c r="BE221" s="22">
        <v>0</v>
      </c>
      <c r="BF221" s="22">
        <v>0</v>
      </c>
      <c r="BG221" s="22">
        <v>0</v>
      </c>
      <c r="BH221" s="22">
        <v>0</v>
      </c>
      <c r="BI221" s="22">
        <v>0</v>
      </c>
      <c r="BJ221" s="22">
        <v>0</v>
      </c>
      <c r="BK221" s="22">
        <v>0</v>
      </c>
      <c r="BL221" s="22">
        <v>0</v>
      </c>
      <c r="BM221" s="22">
        <v>0</v>
      </c>
      <c r="BN221" s="22">
        <v>0</v>
      </c>
      <c r="BO221" s="22">
        <v>0</v>
      </c>
      <c r="BP221" s="22">
        <v>0</v>
      </c>
      <c r="BQ221" s="22">
        <v>0</v>
      </c>
      <c r="BR221" s="22">
        <v>0</v>
      </c>
      <c r="BS221" s="22">
        <v>0</v>
      </c>
      <c r="BT221" s="22">
        <v>0</v>
      </c>
      <c r="BU221" s="22">
        <v>0</v>
      </c>
      <c r="BV221" s="22">
        <v>0</v>
      </c>
      <c r="BW221" s="22">
        <v>0</v>
      </c>
      <c r="BX221" s="22">
        <v>5.0460000000000003</v>
      </c>
      <c r="BY221" s="22">
        <v>1008.7080856123663</v>
      </c>
      <c r="BZ221" s="22">
        <v>0</v>
      </c>
      <c r="CA221" s="22">
        <v>0</v>
      </c>
      <c r="CB221" s="22">
        <v>0</v>
      </c>
      <c r="CC221" s="22">
        <v>0</v>
      </c>
      <c r="CD221" s="22">
        <v>0</v>
      </c>
      <c r="CE221" s="22">
        <v>0</v>
      </c>
      <c r="CF221" s="22">
        <v>94.132999999999996</v>
      </c>
      <c r="CG221" s="22">
        <v>216.65993859751629</v>
      </c>
      <c r="CH221" s="22">
        <v>0.55400000000000005</v>
      </c>
      <c r="CI221" s="22">
        <v>2104.3574007220218</v>
      </c>
      <c r="CJ221" s="22">
        <v>0</v>
      </c>
      <c r="CK221" s="22">
        <v>0</v>
      </c>
      <c r="CL221" s="22">
        <v>0</v>
      </c>
      <c r="CM221" s="22">
        <v>0</v>
      </c>
      <c r="CN221" s="22">
        <v>0</v>
      </c>
      <c r="CO221" s="22">
        <v>0</v>
      </c>
      <c r="CP221" s="22">
        <v>0</v>
      </c>
      <c r="CQ221" s="22">
        <v>0</v>
      </c>
      <c r="CR221" s="22">
        <v>0</v>
      </c>
      <c r="CS221" s="22">
        <v>0</v>
      </c>
      <c r="CT221" s="22">
        <v>0</v>
      </c>
      <c r="CU221" s="22">
        <v>0</v>
      </c>
      <c r="CV221" s="22">
        <v>0</v>
      </c>
      <c r="CW221" s="22">
        <v>0</v>
      </c>
      <c r="CX221" s="22">
        <v>0</v>
      </c>
      <c r="CY221" s="22">
        <v>0</v>
      </c>
      <c r="CZ221" s="22">
        <v>0</v>
      </c>
      <c r="DA221" s="22">
        <v>0</v>
      </c>
      <c r="DB221" s="22">
        <v>0</v>
      </c>
      <c r="DC221" s="22">
        <v>0</v>
      </c>
      <c r="DD221" s="22">
        <v>0</v>
      </c>
      <c r="DE221" s="22">
        <v>0</v>
      </c>
      <c r="DF221" s="22">
        <v>0</v>
      </c>
      <c r="DG221" s="22">
        <v>0</v>
      </c>
      <c r="DH221" s="22">
        <v>0</v>
      </c>
      <c r="DI221" s="22">
        <v>0</v>
      </c>
      <c r="DJ221" s="22">
        <v>0</v>
      </c>
      <c r="DK221" s="22">
        <v>0</v>
      </c>
      <c r="DL221" s="22">
        <v>0</v>
      </c>
      <c r="DM221" s="22">
        <v>0</v>
      </c>
      <c r="DN221" s="22">
        <v>0</v>
      </c>
      <c r="DO221" s="22">
        <v>0</v>
      </c>
      <c r="DP221" s="22">
        <v>0</v>
      </c>
      <c r="DQ221" s="22">
        <v>0</v>
      </c>
      <c r="DR221" s="22">
        <v>0</v>
      </c>
      <c r="DS221" s="22">
        <v>0</v>
      </c>
      <c r="DT221" s="22">
        <v>9.3439999999999994</v>
      </c>
      <c r="DU221" s="22">
        <v>566.64340753424665</v>
      </c>
      <c r="DV221" s="22">
        <v>1.0740000000000001</v>
      </c>
      <c r="DW221" s="22">
        <v>348.20484171322158</v>
      </c>
      <c r="DX221" s="22">
        <v>0.13600000000000001</v>
      </c>
      <c r="DY221" s="22">
        <v>737.73529411764707</v>
      </c>
      <c r="DZ221" s="22">
        <v>0.219</v>
      </c>
      <c r="EA221" s="22">
        <v>1270.9497716894978</v>
      </c>
      <c r="EB221" s="22">
        <v>53.527999999999999</v>
      </c>
      <c r="EC221" s="22">
        <v>867.49435809296062</v>
      </c>
      <c r="ED221" s="22">
        <v>0.60499999999999998</v>
      </c>
      <c r="EE221" s="22">
        <v>164.23140495867767</v>
      </c>
      <c r="EF221" s="22">
        <v>23.594999999999999</v>
      </c>
      <c r="EG221" s="22">
        <v>255.34125874125874</v>
      </c>
      <c r="EH221" s="22">
        <v>0</v>
      </c>
      <c r="EI221" s="22">
        <v>0</v>
      </c>
      <c r="EJ221" s="22">
        <v>0.27400000000000002</v>
      </c>
      <c r="EK221" s="22">
        <v>661.26277372262768</v>
      </c>
      <c r="EL221" s="22">
        <v>0</v>
      </c>
      <c r="EM221" s="22">
        <v>0</v>
      </c>
      <c r="EN221" s="22">
        <v>0</v>
      </c>
      <c r="EO221" s="22">
        <v>0</v>
      </c>
      <c r="EP221" s="22">
        <v>0</v>
      </c>
      <c r="EQ221" s="22">
        <v>0</v>
      </c>
      <c r="ER221" s="22">
        <v>7.0000000000000001E-3</v>
      </c>
      <c r="ES221" s="22">
        <v>2840.4285714285716</v>
      </c>
      <c r="ET221" s="22">
        <v>30.061</v>
      </c>
      <c r="EU221" s="22">
        <v>601.43278666711024</v>
      </c>
      <c r="EV221" s="22">
        <v>0</v>
      </c>
      <c r="EW221" s="22">
        <v>0</v>
      </c>
      <c r="EX221" s="22">
        <v>0</v>
      </c>
      <c r="EY221" s="22">
        <v>0</v>
      </c>
      <c r="EZ221" s="22">
        <v>0</v>
      </c>
      <c r="FA221" s="22">
        <v>0</v>
      </c>
      <c r="FB221" s="22">
        <v>0</v>
      </c>
      <c r="FC221" s="22">
        <v>0</v>
      </c>
      <c r="FD221" s="22">
        <v>0</v>
      </c>
      <c r="FE221" s="22">
        <v>0</v>
      </c>
      <c r="FF221" s="22">
        <v>0</v>
      </c>
      <c r="FG221" s="22">
        <v>0</v>
      </c>
      <c r="FH221" s="22">
        <v>0</v>
      </c>
      <c r="FI221" s="22">
        <v>0</v>
      </c>
      <c r="FJ221" s="22">
        <v>0.16</v>
      </c>
      <c r="FK221" s="22">
        <v>864</v>
      </c>
      <c r="FL221" s="22">
        <v>1.0649999999999999</v>
      </c>
      <c r="FM221" s="22">
        <v>673.96056338028166</v>
      </c>
      <c r="FN221" s="22">
        <v>0</v>
      </c>
      <c r="FO221" s="22">
        <v>0</v>
      </c>
      <c r="FP221" s="22">
        <v>0</v>
      </c>
      <c r="FQ221" s="22">
        <v>0</v>
      </c>
      <c r="FR221" s="22">
        <v>0.75</v>
      </c>
      <c r="FS221" s="22">
        <v>397.584</v>
      </c>
      <c r="FT221" s="22">
        <v>0</v>
      </c>
      <c r="FU221" s="22">
        <v>0</v>
      </c>
      <c r="FV221" s="22">
        <v>0</v>
      </c>
      <c r="FW221" s="22">
        <v>0</v>
      </c>
      <c r="FX221" s="22">
        <v>9.3409999999999993</v>
      </c>
      <c r="FY221" s="22">
        <v>1343.9122149662778</v>
      </c>
      <c r="FZ221" s="22">
        <v>0</v>
      </c>
      <c r="GA221" s="22">
        <v>0</v>
      </c>
      <c r="GB221" s="22">
        <v>1E-3</v>
      </c>
      <c r="GC221" s="22">
        <v>2052</v>
      </c>
      <c r="GD221" s="22">
        <v>0</v>
      </c>
      <c r="GE221" s="22">
        <v>0</v>
      </c>
      <c r="GF221" s="22">
        <v>4.2000000000000003E-2</v>
      </c>
      <c r="GG221" s="22">
        <v>11913.95238095238</v>
      </c>
      <c r="GH221" s="22">
        <v>0</v>
      </c>
      <c r="GI221" s="22">
        <v>0</v>
      </c>
      <c r="GJ221" s="22">
        <v>0</v>
      </c>
      <c r="GK221" s="22">
        <v>0</v>
      </c>
      <c r="GL221" s="22">
        <v>0</v>
      </c>
      <c r="GM221" s="22">
        <v>0</v>
      </c>
      <c r="GN221" s="22">
        <v>0</v>
      </c>
      <c r="GO221" s="22">
        <v>0</v>
      </c>
      <c r="GP221" s="22">
        <v>0</v>
      </c>
      <c r="GQ221" s="22">
        <v>0</v>
      </c>
      <c r="GR221" s="22">
        <v>15.808999999999999</v>
      </c>
      <c r="GS221" s="22">
        <v>955.31406161047505</v>
      </c>
      <c r="GT221" s="22">
        <v>0</v>
      </c>
      <c r="GU221" s="22">
        <v>0</v>
      </c>
      <c r="GV221" s="22">
        <v>0.73799999999999999</v>
      </c>
      <c r="GW221" s="22">
        <v>6976.8130081300815</v>
      </c>
      <c r="GX221" s="22">
        <v>2.9329999999999998</v>
      </c>
      <c r="GY221" s="22">
        <v>531.12512785543811</v>
      </c>
      <c r="GZ221" s="22">
        <v>0</v>
      </c>
      <c r="HA221" s="22">
        <v>0</v>
      </c>
      <c r="HB221" s="22">
        <v>0</v>
      </c>
      <c r="HC221" s="22">
        <v>0</v>
      </c>
      <c r="HD221" s="22">
        <v>0</v>
      </c>
      <c r="HE221" s="22">
        <v>0</v>
      </c>
      <c r="HF221" s="22">
        <v>0</v>
      </c>
      <c r="HG221" s="22">
        <v>0</v>
      </c>
      <c r="HH221" s="22">
        <v>0</v>
      </c>
      <c r="HI221" s="22">
        <v>0</v>
      </c>
      <c r="HJ221" s="22">
        <v>0</v>
      </c>
      <c r="HK221" s="22">
        <v>0</v>
      </c>
      <c r="HL221" s="22">
        <v>11.582000000000001</v>
      </c>
      <c r="HM221" s="22">
        <v>687.68036608530485</v>
      </c>
      <c r="HN221" s="22">
        <v>0</v>
      </c>
      <c r="HO221" s="22">
        <v>0</v>
      </c>
      <c r="HP221" s="22">
        <v>0.55600000000000005</v>
      </c>
      <c r="HQ221" s="22">
        <v>775.48201438848923</v>
      </c>
      <c r="HR221" s="22">
        <v>0</v>
      </c>
      <c r="HS221" s="22">
        <v>0</v>
      </c>
      <c r="HT221" s="22">
        <v>6.69</v>
      </c>
      <c r="HU221" s="22">
        <v>942.15216741405084</v>
      </c>
      <c r="HV221" s="22">
        <v>0</v>
      </c>
      <c r="HW221" s="22">
        <v>0</v>
      </c>
      <c r="HX221" s="22">
        <v>0</v>
      </c>
      <c r="HY221" s="22">
        <v>0</v>
      </c>
      <c r="HZ221" s="22">
        <v>4.0830000000000002</v>
      </c>
      <c r="IA221" s="22">
        <v>476.16801371540532</v>
      </c>
      <c r="IB221" s="22">
        <v>0</v>
      </c>
      <c r="IC221" s="22">
        <v>0</v>
      </c>
      <c r="ID221" s="22">
        <v>2.6070000000000002</v>
      </c>
      <c r="IE221" s="22">
        <v>1671.9616417337936</v>
      </c>
      <c r="IF221" s="22">
        <v>0</v>
      </c>
      <c r="IG221" s="22">
        <v>0</v>
      </c>
    </row>
    <row r="222" spans="1:241" ht="12.75" customHeight="1">
      <c r="A222" s="38"/>
      <c r="B222" s="39"/>
      <c r="C222" s="40" t="s">
        <v>329</v>
      </c>
      <c r="D222" s="41" t="s">
        <v>330</v>
      </c>
      <c r="E222" s="21">
        <v>177</v>
      </c>
      <c r="F222" s="22">
        <f t="shared" si="12"/>
        <v>9657.4670000000006</v>
      </c>
      <c r="G222" s="22">
        <f t="shared" si="13"/>
        <v>380.55364714163653</v>
      </c>
      <c r="H222" s="22">
        <f t="shared" si="14"/>
        <v>9596.4</v>
      </c>
      <c r="I222" s="22">
        <f t="shared" si="15"/>
        <v>378.83735723813095</v>
      </c>
      <c r="J222" s="22">
        <v>9596.4</v>
      </c>
      <c r="K222" s="22">
        <v>378.83735723813095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19.498999999999999</v>
      </c>
      <c r="AG222" s="22">
        <v>537.70629263039132</v>
      </c>
      <c r="AH222" s="22">
        <v>0</v>
      </c>
      <c r="AI222" s="22">
        <v>0</v>
      </c>
      <c r="AJ222" s="22">
        <v>0</v>
      </c>
      <c r="AK222" s="22">
        <v>0</v>
      </c>
      <c r="AL222" s="22">
        <v>0</v>
      </c>
      <c r="AM222" s="22">
        <v>0</v>
      </c>
      <c r="AN222" s="22">
        <v>0</v>
      </c>
      <c r="AO222" s="22">
        <v>0</v>
      </c>
      <c r="AP222" s="22">
        <v>0</v>
      </c>
      <c r="AQ222" s="22">
        <v>0</v>
      </c>
      <c r="AR222" s="22">
        <v>0</v>
      </c>
      <c r="AS222" s="22">
        <v>0</v>
      </c>
      <c r="AT222" s="22">
        <v>0</v>
      </c>
      <c r="AU222" s="22">
        <v>0</v>
      </c>
      <c r="AV222" s="22">
        <v>0</v>
      </c>
      <c r="AW222" s="22">
        <v>0</v>
      </c>
      <c r="AX222" s="22">
        <v>0</v>
      </c>
      <c r="AY222" s="22">
        <v>0</v>
      </c>
      <c r="AZ222" s="22">
        <v>0</v>
      </c>
      <c r="BA222" s="22">
        <v>0</v>
      </c>
      <c r="BB222" s="22">
        <v>31.9</v>
      </c>
      <c r="BC222" s="22">
        <v>77.187899686520367</v>
      </c>
      <c r="BD222" s="22">
        <v>0.53700000000000003</v>
      </c>
      <c r="BE222" s="22">
        <v>57.540037243947857</v>
      </c>
      <c r="BF222" s="22">
        <v>0</v>
      </c>
      <c r="BG222" s="22">
        <v>0</v>
      </c>
      <c r="BH222" s="22">
        <v>0</v>
      </c>
      <c r="BI222" s="22">
        <v>0</v>
      </c>
      <c r="BJ222" s="22">
        <v>0</v>
      </c>
      <c r="BK222" s="22">
        <v>0</v>
      </c>
      <c r="BL222" s="22">
        <v>0</v>
      </c>
      <c r="BM222" s="22">
        <v>0</v>
      </c>
      <c r="BN222" s="22">
        <v>0</v>
      </c>
      <c r="BO222" s="22">
        <v>0</v>
      </c>
      <c r="BP222" s="22">
        <v>173.834</v>
      </c>
      <c r="BQ222" s="22">
        <v>53.846876905553572</v>
      </c>
      <c r="BR222" s="22">
        <v>17.167999999999999</v>
      </c>
      <c r="BS222" s="22">
        <v>46.492952003727865</v>
      </c>
      <c r="BT222" s="22">
        <v>16.236999999999998</v>
      </c>
      <c r="BU222" s="22">
        <v>41.260084991069782</v>
      </c>
      <c r="BV222" s="22">
        <v>0</v>
      </c>
      <c r="BW222" s="22">
        <v>0</v>
      </c>
      <c r="BX222" s="22">
        <v>3035.1729999999998</v>
      </c>
      <c r="BY222" s="22">
        <v>281.64966642758088</v>
      </c>
      <c r="BZ222" s="22">
        <v>8.8000000000000007</v>
      </c>
      <c r="CA222" s="22">
        <v>146.78409090909091</v>
      </c>
      <c r="CB222" s="22">
        <v>1736.6590000000001</v>
      </c>
      <c r="CC222" s="22">
        <v>118.69805010655516</v>
      </c>
      <c r="CD222" s="22">
        <v>0</v>
      </c>
      <c r="CE222" s="22">
        <v>0</v>
      </c>
      <c r="CF222" s="22">
        <v>1127.3779999999999</v>
      </c>
      <c r="CG222" s="22">
        <v>340.22160357927862</v>
      </c>
      <c r="CH222" s="22">
        <v>47.255000000000003</v>
      </c>
      <c r="CI222" s="22">
        <v>906.18395936937895</v>
      </c>
      <c r="CJ222" s="22">
        <v>539.49099999999999</v>
      </c>
      <c r="CK222" s="22">
        <v>508.63033674333769</v>
      </c>
      <c r="CL222" s="22">
        <v>0</v>
      </c>
      <c r="CM222" s="22">
        <v>0</v>
      </c>
      <c r="CN222" s="22">
        <v>0</v>
      </c>
      <c r="CO222" s="22">
        <v>0</v>
      </c>
      <c r="CP222" s="22">
        <v>0</v>
      </c>
      <c r="CQ222" s="22">
        <v>0</v>
      </c>
      <c r="CR222" s="22">
        <v>0</v>
      </c>
      <c r="CS222" s="22">
        <v>0</v>
      </c>
      <c r="CT222" s="22">
        <v>0</v>
      </c>
      <c r="CU222" s="22">
        <v>0</v>
      </c>
      <c r="CV222" s="22">
        <v>0</v>
      </c>
      <c r="CW222" s="22">
        <v>0</v>
      </c>
      <c r="CX222" s="22">
        <v>0</v>
      </c>
      <c r="CY222" s="22">
        <v>0</v>
      </c>
      <c r="CZ222" s="22">
        <v>0</v>
      </c>
      <c r="DA222" s="22">
        <v>0</v>
      </c>
      <c r="DB222" s="22">
        <v>0</v>
      </c>
      <c r="DC222" s="22">
        <v>0</v>
      </c>
      <c r="DD222" s="22">
        <v>0</v>
      </c>
      <c r="DE222" s="22">
        <v>0</v>
      </c>
      <c r="DF222" s="22">
        <v>0</v>
      </c>
      <c r="DG222" s="22">
        <v>0</v>
      </c>
      <c r="DH222" s="22">
        <v>0</v>
      </c>
      <c r="DI222" s="22">
        <v>0</v>
      </c>
      <c r="DJ222" s="22">
        <v>0</v>
      </c>
      <c r="DK222" s="22">
        <v>0</v>
      </c>
      <c r="DL222" s="22">
        <v>254.26</v>
      </c>
      <c r="DM222" s="22">
        <v>622.61895304019504</v>
      </c>
      <c r="DN222" s="22">
        <v>0</v>
      </c>
      <c r="DO222" s="22">
        <v>0</v>
      </c>
      <c r="DP222" s="22">
        <v>0</v>
      </c>
      <c r="DQ222" s="22">
        <v>0</v>
      </c>
      <c r="DR222" s="22">
        <v>0</v>
      </c>
      <c r="DS222" s="22">
        <v>0</v>
      </c>
      <c r="DT222" s="22">
        <v>125.056</v>
      </c>
      <c r="DU222" s="22">
        <v>622.0094757548618</v>
      </c>
      <c r="DV222" s="22">
        <v>270.84100000000001</v>
      </c>
      <c r="DW222" s="22">
        <v>311.5807244841069</v>
      </c>
      <c r="DX222" s="22">
        <v>0</v>
      </c>
      <c r="DY222" s="22">
        <v>0</v>
      </c>
      <c r="DZ222" s="22">
        <v>24.827000000000002</v>
      </c>
      <c r="EA222" s="22">
        <v>656.37334353727795</v>
      </c>
      <c r="EB222" s="22">
        <v>25.1</v>
      </c>
      <c r="EC222" s="22">
        <v>210.95617529880479</v>
      </c>
      <c r="ED222" s="22">
        <v>3.4</v>
      </c>
      <c r="EE222" s="22">
        <v>53</v>
      </c>
      <c r="EF222" s="22">
        <v>16.347999999999999</v>
      </c>
      <c r="EG222" s="22">
        <v>142.94867873746026</v>
      </c>
      <c r="EH222" s="22">
        <v>0</v>
      </c>
      <c r="EI222" s="22">
        <v>0</v>
      </c>
      <c r="EJ222" s="22">
        <v>0</v>
      </c>
      <c r="EK222" s="22">
        <v>0</v>
      </c>
      <c r="EL222" s="22">
        <v>0</v>
      </c>
      <c r="EM222" s="22">
        <v>0</v>
      </c>
      <c r="EN222" s="22">
        <v>0</v>
      </c>
      <c r="EO222" s="22">
        <v>0</v>
      </c>
      <c r="EP222" s="22">
        <v>0</v>
      </c>
      <c r="EQ222" s="22">
        <v>0</v>
      </c>
      <c r="ER222" s="22">
        <v>95.001000000000005</v>
      </c>
      <c r="ES222" s="22">
        <v>456.88542225871311</v>
      </c>
      <c r="ET222" s="22">
        <v>1376.32</v>
      </c>
      <c r="EU222" s="22">
        <v>686.8993380899791</v>
      </c>
      <c r="EV222" s="22">
        <v>0</v>
      </c>
      <c r="EW222" s="22">
        <v>0</v>
      </c>
      <c r="EX222" s="22">
        <v>0</v>
      </c>
      <c r="EY222" s="22">
        <v>0</v>
      </c>
      <c r="EZ222" s="22">
        <v>0</v>
      </c>
      <c r="FA222" s="22">
        <v>0</v>
      </c>
      <c r="FB222" s="22">
        <v>0</v>
      </c>
      <c r="FC222" s="22">
        <v>0</v>
      </c>
      <c r="FD222" s="22">
        <v>0</v>
      </c>
      <c r="FE222" s="22">
        <v>0</v>
      </c>
      <c r="FF222" s="22">
        <v>0</v>
      </c>
      <c r="FG222" s="22">
        <v>0</v>
      </c>
      <c r="FH222" s="22">
        <v>0</v>
      </c>
      <c r="FI222" s="22">
        <v>0</v>
      </c>
      <c r="FJ222" s="22">
        <v>0</v>
      </c>
      <c r="FK222" s="22">
        <v>0</v>
      </c>
      <c r="FL222" s="22">
        <v>226.00399999999999</v>
      </c>
      <c r="FM222" s="22">
        <v>563.75287605529104</v>
      </c>
      <c r="FN222" s="22">
        <v>0</v>
      </c>
      <c r="FO222" s="22">
        <v>0</v>
      </c>
      <c r="FP222" s="22">
        <v>0</v>
      </c>
      <c r="FQ222" s="22">
        <v>0</v>
      </c>
      <c r="FR222" s="22">
        <v>0</v>
      </c>
      <c r="FS222" s="22">
        <v>0</v>
      </c>
      <c r="FT222" s="22">
        <v>0</v>
      </c>
      <c r="FU222" s="22">
        <v>0</v>
      </c>
      <c r="FV222" s="22">
        <v>0</v>
      </c>
      <c r="FW222" s="22">
        <v>0</v>
      </c>
      <c r="FX222" s="22">
        <v>354.34800000000001</v>
      </c>
      <c r="FY222" s="22">
        <v>881.38974398049368</v>
      </c>
      <c r="FZ222" s="22">
        <v>0</v>
      </c>
      <c r="GA222" s="22">
        <v>0</v>
      </c>
      <c r="GB222" s="22">
        <v>0</v>
      </c>
      <c r="GC222" s="22">
        <v>0</v>
      </c>
      <c r="GD222" s="22">
        <v>0</v>
      </c>
      <c r="GE222" s="22">
        <v>0</v>
      </c>
      <c r="GF222" s="22">
        <v>0</v>
      </c>
      <c r="GG222" s="22">
        <v>0</v>
      </c>
      <c r="GH222" s="22">
        <v>0</v>
      </c>
      <c r="GI222" s="22">
        <v>0</v>
      </c>
      <c r="GJ222" s="22">
        <v>70.963999999999999</v>
      </c>
      <c r="GK222" s="22">
        <v>1063.7049067132632</v>
      </c>
      <c r="GL222" s="22">
        <v>0</v>
      </c>
      <c r="GM222" s="22">
        <v>0</v>
      </c>
      <c r="GN222" s="22">
        <v>0</v>
      </c>
      <c r="GO222" s="22">
        <v>0</v>
      </c>
      <c r="GP222" s="22">
        <v>0</v>
      </c>
      <c r="GQ222" s="22">
        <v>0</v>
      </c>
      <c r="GR222" s="22">
        <v>27.7</v>
      </c>
      <c r="GS222" s="22">
        <v>1204.5770036101082</v>
      </c>
      <c r="GT222" s="22">
        <v>0</v>
      </c>
      <c r="GU222" s="22">
        <v>0</v>
      </c>
      <c r="GV222" s="22">
        <v>1.399</v>
      </c>
      <c r="GW222" s="22">
        <v>9728.5139385275197</v>
      </c>
      <c r="GX222" s="22">
        <v>11.91</v>
      </c>
      <c r="GY222" s="22">
        <v>634.52183039462636</v>
      </c>
      <c r="GZ222" s="22">
        <v>0</v>
      </c>
      <c r="HA222" s="22">
        <v>0</v>
      </c>
      <c r="HB222" s="22">
        <v>0</v>
      </c>
      <c r="HC222" s="22">
        <v>0</v>
      </c>
      <c r="HD222" s="22">
        <v>0</v>
      </c>
      <c r="HE222" s="22">
        <v>0</v>
      </c>
      <c r="HF222" s="22">
        <v>0</v>
      </c>
      <c r="HG222" s="22">
        <v>0</v>
      </c>
      <c r="HH222" s="22">
        <v>0</v>
      </c>
      <c r="HI222" s="22">
        <v>0</v>
      </c>
      <c r="HJ222" s="22">
        <v>0</v>
      </c>
      <c r="HK222" s="22">
        <v>0</v>
      </c>
      <c r="HL222" s="22">
        <v>0</v>
      </c>
      <c r="HM222" s="22">
        <v>0</v>
      </c>
      <c r="HN222" s="22">
        <v>0</v>
      </c>
      <c r="HO222" s="22">
        <v>0</v>
      </c>
      <c r="HP222" s="22">
        <v>14.391</v>
      </c>
      <c r="HQ222" s="22">
        <v>847.71294559099431</v>
      </c>
      <c r="HR222" s="22">
        <v>0</v>
      </c>
      <c r="HS222" s="22">
        <v>0</v>
      </c>
      <c r="HT222" s="22">
        <v>33.366999999999997</v>
      </c>
      <c r="HU222" s="22">
        <v>190.08874037222404</v>
      </c>
      <c r="HV222" s="22">
        <v>0</v>
      </c>
      <c r="HW222" s="22">
        <v>0</v>
      </c>
      <c r="HX222" s="22">
        <v>0</v>
      </c>
      <c r="HY222" s="22">
        <v>0</v>
      </c>
      <c r="HZ222" s="22">
        <v>29.888000000000002</v>
      </c>
      <c r="IA222" s="22">
        <v>138.57123260171306</v>
      </c>
      <c r="IB222" s="22">
        <v>0</v>
      </c>
      <c r="IC222" s="22">
        <v>0</v>
      </c>
      <c r="ID222" s="22">
        <v>3.4790000000000001</v>
      </c>
      <c r="IE222" s="22">
        <v>632.67433170451284</v>
      </c>
      <c r="IF222" s="22">
        <v>0</v>
      </c>
      <c r="IG222" s="22">
        <v>0</v>
      </c>
    </row>
    <row r="223" spans="1:241" ht="12.75" customHeight="1">
      <c r="A223" s="38"/>
      <c r="B223" s="39"/>
      <c r="C223" s="40" t="s">
        <v>331</v>
      </c>
      <c r="D223" s="41" t="s">
        <v>133</v>
      </c>
      <c r="E223" s="21">
        <v>178</v>
      </c>
      <c r="F223" s="22">
        <f t="shared" si="12"/>
        <v>1388.0719999999999</v>
      </c>
      <c r="G223" s="22">
        <f t="shared" si="13"/>
        <v>431.59642079085228</v>
      </c>
      <c r="H223" s="22">
        <f t="shared" si="14"/>
        <v>1377.2049999999999</v>
      </c>
      <c r="I223" s="22">
        <f t="shared" si="15"/>
        <v>424.39495862997882</v>
      </c>
      <c r="J223" s="22">
        <v>1377.2049999999999</v>
      </c>
      <c r="K223" s="22">
        <v>424.39495862997882</v>
      </c>
      <c r="L223" s="22">
        <v>0</v>
      </c>
      <c r="M223" s="22">
        <v>0</v>
      </c>
      <c r="N223" s="22">
        <v>0</v>
      </c>
      <c r="O223" s="22">
        <v>0</v>
      </c>
      <c r="P223" s="22">
        <v>1.5449999999999999</v>
      </c>
      <c r="Q223" s="22">
        <v>2533.840776699029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3.1E-2</v>
      </c>
      <c r="AC223" s="22">
        <v>618.74193548387098</v>
      </c>
      <c r="AD223" s="22">
        <v>0</v>
      </c>
      <c r="AE223" s="22">
        <v>0</v>
      </c>
      <c r="AF223" s="22">
        <v>22.308</v>
      </c>
      <c r="AG223" s="22">
        <v>726.65559440559446</v>
      </c>
      <c r="AH223" s="22">
        <v>0</v>
      </c>
      <c r="AI223" s="22">
        <v>0</v>
      </c>
      <c r="AJ223" s="22">
        <v>1.2050000000000001</v>
      </c>
      <c r="AK223" s="22">
        <v>977.35933609958499</v>
      </c>
      <c r="AL223" s="22">
        <v>0</v>
      </c>
      <c r="AM223" s="22">
        <v>0</v>
      </c>
      <c r="AN223" s="22">
        <v>0</v>
      </c>
      <c r="AO223" s="22">
        <v>0</v>
      </c>
      <c r="AP223" s="22">
        <v>0</v>
      </c>
      <c r="AQ223" s="22">
        <v>0</v>
      </c>
      <c r="AR223" s="22">
        <v>0</v>
      </c>
      <c r="AS223" s="22">
        <v>0</v>
      </c>
      <c r="AT223" s="22">
        <v>0</v>
      </c>
      <c r="AU223" s="22">
        <v>0</v>
      </c>
      <c r="AV223" s="22">
        <v>2.7069999999999999</v>
      </c>
      <c r="AW223" s="22">
        <v>599.63538973032882</v>
      </c>
      <c r="AX223" s="22">
        <v>0.51500000000000001</v>
      </c>
      <c r="AY223" s="22">
        <v>1999.5203883495146</v>
      </c>
      <c r="AZ223" s="22">
        <v>0</v>
      </c>
      <c r="BA223" s="22">
        <v>0</v>
      </c>
      <c r="BB223" s="22">
        <v>20.367000000000001</v>
      </c>
      <c r="BC223" s="22">
        <v>88.691559876270432</v>
      </c>
      <c r="BD223" s="22">
        <v>2.88</v>
      </c>
      <c r="BE223" s="22">
        <v>78.037499999999994</v>
      </c>
      <c r="BF223" s="22">
        <v>2.4E-2</v>
      </c>
      <c r="BG223" s="22">
        <v>757.79166666666674</v>
      </c>
      <c r="BH223" s="22">
        <v>0</v>
      </c>
      <c r="BI223" s="22">
        <v>0</v>
      </c>
      <c r="BJ223" s="22">
        <v>1.4E-2</v>
      </c>
      <c r="BK223" s="22">
        <v>1117.7857142857142</v>
      </c>
      <c r="BL223" s="22">
        <v>0</v>
      </c>
      <c r="BM223" s="22">
        <v>0</v>
      </c>
      <c r="BN223" s="22">
        <v>0</v>
      </c>
      <c r="BO223" s="22">
        <v>0</v>
      </c>
      <c r="BP223" s="22">
        <v>3.5000000000000003E-2</v>
      </c>
      <c r="BQ223" s="22">
        <v>314.74285714285719</v>
      </c>
      <c r="BR223" s="22">
        <v>7.0000000000000001E-3</v>
      </c>
      <c r="BS223" s="22">
        <v>324</v>
      </c>
      <c r="BT223" s="22">
        <v>0</v>
      </c>
      <c r="BU223" s="22">
        <v>0</v>
      </c>
      <c r="BV223" s="22">
        <v>0</v>
      </c>
      <c r="BW223" s="22">
        <v>0</v>
      </c>
      <c r="BX223" s="22">
        <v>26.283999999999999</v>
      </c>
      <c r="BY223" s="22">
        <v>262.79204078526857</v>
      </c>
      <c r="BZ223" s="22">
        <v>7.5999999999999998E-2</v>
      </c>
      <c r="CA223" s="22">
        <v>383.68421052631578</v>
      </c>
      <c r="CB223" s="22">
        <v>15.417</v>
      </c>
      <c r="CC223" s="22">
        <v>149.14535901926445</v>
      </c>
      <c r="CD223" s="22">
        <v>0</v>
      </c>
      <c r="CE223" s="22">
        <v>0</v>
      </c>
      <c r="CF223" s="22">
        <v>424.22399999999999</v>
      </c>
      <c r="CG223" s="22">
        <v>360.49556366447911</v>
      </c>
      <c r="CH223" s="22">
        <v>4.718</v>
      </c>
      <c r="CI223" s="22">
        <v>1012.0455701568461</v>
      </c>
      <c r="CJ223" s="22">
        <v>42.643000000000001</v>
      </c>
      <c r="CK223" s="22">
        <v>392.46220950683579</v>
      </c>
      <c r="CL223" s="22">
        <v>0</v>
      </c>
      <c r="CM223" s="22">
        <v>0</v>
      </c>
      <c r="CN223" s="22">
        <v>1.0209999999999999</v>
      </c>
      <c r="CO223" s="22">
        <v>370.96571988246814</v>
      </c>
      <c r="CP223" s="22">
        <v>0</v>
      </c>
      <c r="CQ223" s="22">
        <v>0</v>
      </c>
      <c r="CR223" s="22">
        <v>0</v>
      </c>
      <c r="CS223" s="22">
        <v>0</v>
      </c>
      <c r="CT223" s="22">
        <v>0</v>
      </c>
      <c r="CU223" s="22">
        <v>0</v>
      </c>
      <c r="CV223" s="22">
        <v>0</v>
      </c>
      <c r="CW223" s="22">
        <v>0</v>
      </c>
      <c r="CX223" s="22">
        <v>0</v>
      </c>
      <c r="CY223" s="22">
        <v>0</v>
      </c>
      <c r="CZ223" s="22">
        <v>0</v>
      </c>
      <c r="DA223" s="22">
        <v>0</v>
      </c>
      <c r="DB223" s="22">
        <v>1.0069999999999999</v>
      </c>
      <c r="DC223" s="22">
        <v>334.18867924528303</v>
      </c>
      <c r="DD223" s="22">
        <v>4.45</v>
      </c>
      <c r="DE223" s="22">
        <v>374.09258426966295</v>
      </c>
      <c r="DF223" s="22">
        <v>0</v>
      </c>
      <c r="DG223" s="22">
        <v>0</v>
      </c>
      <c r="DH223" s="22">
        <v>0</v>
      </c>
      <c r="DI223" s="22">
        <v>0</v>
      </c>
      <c r="DJ223" s="22">
        <v>0</v>
      </c>
      <c r="DK223" s="22">
        <v>0</v>
      </c>
      <c r="DL223" s="22">
        <v>3.738</v>
      </c>
      <c r="DM223" s="22">
        <v>676.083467094703</v>
      </c>
      <c r="DN223" s="22">
        <v>6.8000000000000005E-2</v>
      </c>
      <c r="DO223" s="22">
        <v>95.294117647058826</v>
      </c>
      <c r="DP223" s="22">
        <v>8.0000000000000002E-3</v>
      </c>
      <c r="DQ223" s="22">
        <v>1755</v>
      </c>
      <c r="DR223" s="22">
        <v>1.208</v>
      </c>
      <c r="DS223" s="22">
        <v>341.79139072847681</v>
      </c>
      <c r="DT223" s="22">
        <v>16.225000000000001</v>
      </c>
      <c r="DU223" s="22">
        <v>723.35217257318948</v>
      </c>
      <c r="DV223" s="22">
        <v>14.069000000000001</v>
      </c>
      <c r="DW223" s="22">
        <v>338.4175136825645</v>
      </c>
      <c r="DX223" s="22">
        <v>0.82</v>
      </c>
      <c r="DY223" s="22">
        <v>256.17682926829264</v>
      </c>
      <c r="DZ223" s="22">
        <v>23.716999999999999</v>
      </c>
      <c r="EA223" s="22">
        <v>928.43525741029646</v>
      </c>
      <c r="EB223" s="22">
        <v>479.505</v>
      </c>
      <c r="EC223" s="22">
        <v>323.8476929333375</v>
      </c>
      <c r="ED223" s="22">
        <v>40.554000000000002</v>
      </c>
      <c r="EE223" s="22">
        <v>153.67862602949154</v>
      </c>
      <c r="EF223" s="22">
        <v>45.063000000000002</v>
      </c>
      <c r="EG223" s="22">
        <v>167.93719903246566</v>
      </c>
      <c r="EH223" s="22">
        <v>0</v>
      </c>
      <c r="EI223" s="22">
        <v>0</v>
      </c>
      <c r="EJ223" s="22">
        <v>16.8</v>
      </c>
      <c r="EK223" s="22">
        <v>318.67892857142857</v>
      </c>
      <c r="EL223" s="22">
        <v>0</v>
      </c>
      <c r="EM223" s="22">
        <v>0</v>
      </c>
      <c r="EN223" s="22">
        <v>2.9990000000000001</v>
      </c>
      <c r="EO223" s="22">
        <v>2193.7199066355452</v>
      </c>
      <c r="EP223" s="22">
        <v>0.17</v>
      </c>
      <c r="EQ223" s="22">
        <v>680.21176470588227</v>
      </c>
      <c r="ER223" s="22">
        <v>1.1890000000000001</v>
      </c>
      <c r="ES223" s="22">
        <v>404.42304457527331</v>
      </c>
      <c r="ET223" s="22">
        <v>99.286000000000001</v>
      </c>
      <c r="EU223" s="22">
        <v>749.81350845033546</v>
      </c>
      <c r="EV223" s="22">
        <v>0</v>
      </c>
      <c r="EW223" s="22">
        <v>0</v>
      </c>
      <c r="EX223" s="22">
        <v>0</v>
      </c>
      <c r="EY223" s="22">
        <v>0</v>
      </c>
      <c r="EZ223" s="22">
        <v>0</v>
      </c>
      <c r="FA223" s="22">
        <v>0</v>
      </c>
      <c r="FB223" s="22">
        <v>0</v>
      </c>
      <c r="FC223" s="22">
        <v>0</v>
      </c>
      <c r="FD223" s="22">
        <v>0</v>
      </c>
      <c r="FE223" s="22">
        <v>0</v>
      </c>
      <c r="FF223" s="22">
        <v>0</v>
      </c>
      <c r="FG223" s="22">
        <v>0</v>
      </c>
      <c r="FH223" s="22">
        <v>0</v>
      </c>
      <c r="FI223" s="22">
        <v>0</v>
      </c>
      <c r="FJ223" s="22">
        <v>0.04</v>
      </c>
      <c r="FK223" s="22">
        <v>2097.9</v>
      </c>
      <c r="FL223" s="22">
        <v>2.79</v>
      </c>
      <c r="FM223" s="22">
        <v>637.25806451612902</v>
      </c>
      <c r="FN223" s="22">
        <v>0</v>
      </c>
      <c r="FO223" s="22">
        <v>0</v>
      </c>
      <c r="FP223" s="22">
        <v>0</v>
      </c>
      <c r="FQ223" s="22">
        <v>0</v>
      </c>
      <c r="FR223" s="22">
        <v>1.643</v>
      </c>
      <c r="FS223" s="22">
        <v>474.92391965916005</v>
      </c>
      <c r="FT223" s="22">
        <v>0</v>
      </c>
      <c r="FU223" s="22">
        <v>0</v>
      </c>
      <c r="FV223" s="22">
        <v>0</v>
      </c>
      <c r="FW223" s="22">
        <v>0</v>
      </c>
      <c r="FX223" s="22">
        <v>54.389000000000003</v>
      </c>
      <c r="FY223" s="22">
        <v>1300.5186526687382</v>
      </c>
      <c r="FZ223" s="22">
        <v>0</v>
      </c>
      <c r="GA223" s="22">
        <v>0</v>
      </c>
      <c r="GB223" s="22">
        <v>0.86</v>
      </c>
      <c r="GC223" s="22">
        <v>663.20116279069771</v>
      </c>
      <c r="GD223" s="22">
        <v>0</v>
      </c>
      <c r="GE223" s="22">
        <v>0</v>
      </c>
      <c r="GF223" s="22">
        <v>0</v>
      </c>
      <c r="GG223" s="22">
        <v>0</v>
      </c>
      <c r="GH223" s="22">
        <v>0.58299999999999996</v>
      </c>
      <c r="GI223" s="22">
        <v>1104.1783876500858</v>
      </c>
      <c r="GJ223" s="22">
        <v>3.0000000000000001E-3</v>
      </c>
      <c r="GK223" s="22">
        <v>9504</v>
      </c>
      <c r="GL223" s="22">
        <v>0</v>
      </c>
      <c r="GM223" s="22">
        <v>0</v>
      </c>
      <c r="GN223" s="22">
        <v>0</v>
      </c>
      <c r="GO223" s="22">
        <v>0</v>
      </c>
      <c r="GP223" s="22">
        <v>0</v>
      </c>
      <c r="GQ223" s="22">
        <v>0</v>
      </c>
      <c r="GR223" s="22">
        <v>9.5809999999999995</v>
      </c>
      <c r="GS223" s="22">
        <v>1329.9589813171901</v>
      </c>
      <c r="GT223" s="22">
        <v>0</v>
      </c>
      <c r="GU223" s="22">
        <v>0</v>
      </c>
      <c r="GV223" s="22">
        <v>0.98799999999999999</v>
      </c>
      <c r="GW223" s="22">
        <v>8458.8795546558704</v>
      </c>
      <c r="GX223" s="22">
        <v>1.869</v>
      </c>
      <c r="GY223" s="22">
        <v>588.57945425361152</v>
      </c>
      <c r="GZ223" s="22">
        <v>0</v>
      </c>
      <c r="HA223" s="22">
        <v>0</v>
      </c>
      <c r="HB223" s="22">
        <v>0</v>
      </c>
      <c r="HC223" s="22">
        <v>0</v>
      </c>
      <c r="HD223" s="22">
        <v>0</v>
      </c>
      <c r="HE223" s="22">
        <v>0</v>
      </c>
      <c r="HF223" s="22">
        <v>0</v>
      </c>
      <c r="HG223" s="22">
        <v>0</v>
      </c>
      <c r="HH223" s="22">
        <v>0</v>
      </c>
      <c r="HI223" s="22">
        <v>0</v>
      </c>
      <c r="HJ223" s="22">
        <v>0</v>
      </c>
      <c r="HK223" s="22">
        <v>0</v>
      </c>
      <c r="HL223" s="22">
        <v>0</v>
      </c>
      <c r="HM223" s="22">
        <v>0</v>
      </c>
      <c r="HN223" s="22">
        <v>0</v>
      </c>
      <c r="HO223" s="22">
        <v>0</v>
      </c>
      <c r="HP223" s="22">
        <v>6.7240000000000002</v>
      </c>
      <c r="HQ223" s="22">
        <v>488.53494943486021</v>
      </c>
      <c r="HR223" s="22">
        <v>0</v>
      </c>
      <c r="HS223" s="22">
        <v>0</v>
      </c>
      <c r="HT223" s="22">
        <v>1.2709999999999999</v>
      </c>
      <c r="HU223" s="22">
        <v>1368.8300550747442</v>
      </c>
      <c r="HV223" s="22">
        <v>1.4999999999999999E-2</v>
      </c>
      <c r="HW223" s="22">
        <v>8395.2000000000007</v>
      </c>
      <c r="HX223" s="22">
        <v>0</v>
      </c>
      <c r="HY223" s="22">
        <v>0</v>
      </c>
      <c r="HZ223" s="22">
        <v>0</v>
      </c>
      <c r="IA223" s="22">
        <v>0</v>
      </c>
      <c r="IB223" s="22">
        <v>1.4999999999999999E-2</v>
      </c>
      <c r="IC223" s="22">
        <v>8395.2000000000007</v>
      </c>
      <c r="ID223" s="22">
        <v>1.2709999999999999</v>
      </c>
      <c r="IE223" s="22">
        <v>1368.8300550747442</v>
      </c>
      <c r="IF223" s="22">
        <v>0</v>
      </c>
      <c r="IG223" s="22">
        <v>0</v>
      </c>
    </row>
    <row r="224" spans="1:241" ht="12.75" customHeight="1">
      <c r="A224" s="38"/>
      <c r="B224" s="39"/>
      <c r="C224" s="40"/>
      <c r="D224" s="41"/>
      <c r="E224" s="21"/>
      <c r="F224" s="22" t="str">
        <f t="shared" si="12"/>
        <v/>
      </c>
      <c r="G224" s="22" t="str">
        <f t="shared" si="13"/>
        <v/>
      </c>
      <c r="H224" s="22" t="str">
        <f t="shared" si="14"/>
        <v/>
      </c>
      <c r="I224" s="22" t="str">
        <f t="shared" si="15"/>
        <v/>
      </c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</row>
    <row r="225" spans="1:241" ht="12.75" customHeight="1">
      <c r="A225" s="38"/>
      <c r="B225" s="39"/>
      <c r="C225" s="40" t="s">
        <v>332</v>
      </c>
      <c r="D225" s="41" t="s">
        <v>133</v>
      </c>
      <c r="E225" s="21">
        <v>179</v>
      </c>
      <c r="F225" s="22">
        <f t="shared" si="12"/>
        <v>459.87599999999998</v>
      </c>
      <c r="G225" s="22">
        <f t="shared" si="13"/>
        <v>408.59780680009396</v>
      </c>
      <c r="H225" s="22">
        <f t="shared" si="14"/>
        <v>450.416</v>
      </c>
      <c r="I225" s="22">
        <f t="shared" si="15"/>
        <v>388.08598273595965</v>
      </c>
      <c r="J225" s="22">
        <v>450.416</v>
      </c>
      <c r="K225" s="22">
        <v>388.08598273595965</v>
      </c>
      <c r="L225" s="22">
        <v>0</v>
      </c>
      <c r="M225" s="22">
        <v>0</v>
      </c>
      <c r="N225" s="22">
        <v>0</v>
      </c>
      <c r="O225" s="22">
        <v>0</v>
      </c>
      <c r="P225" s="22">
        <v>0.221</v>
      </c>
      <c r="Q225" s="22">
        <v>1172.8506787330316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7.2679999999999998</v>
      </c>
      <c r="AG225" s="22">
        <v>313.43918547055586</v>
      </c>
      <c r="AH225" s="22">
        <v>0</v>
      </c>
      <c r="AI225" s="22">
        <v>0</v>
      </c>
      <c r="AJ225" s="22">
        <v>4.2999999999999997E-2</v>
      </c>
      <c r="AK225" s="22">
        <v>321.48837209302326</v>
      </c>
      <c r="AL225" s="22">
        <v>0</v>
      </c>
      <c r="AM225" s="22">
        <v>0</v>
      </c>
      <c r="AN225" s="22">
        <v>0</v>
      </c>
      <c r="AO225" s="22">
        <v>0</v>
      </c>
      <c r="AP225" s="22">
        <v>0</v>
      </c>
      <c r="AQ225" s="22">
        <v>0</v>
      </c>
      <c r="AR225" s="22">
        <v>0</v>
      </c>
      <c r="AS225" s="22">
        <v>0</v>
      </c>
      <c r="AT225" s="22">
        <v>0</v>
      </c>
      <c r="AU225" s="22">
        <v>0</v>
      </c>
      <c r="AV225" s="22">
        <v>0.57399999999999995</v>
      </c>
      <c r="AW225" s="22">
        <v>340.74564459930309</v>
      </c>
      <c r="AX225" s="22">
        <v>1.2E-2</v>
      </c>
      <c r="AY225" s="22">
        <v>1800</v>
      </c>
      <c r="AZ225" s="22">
        <v>0</v>
      </c>
      <c r="BA225" s="22">
        <v>0</v>
      </c>
      <c r="BB225" s="22">
        <v>9.7110000000000003</v>
      </c>
      <c r="BC225" s="22">
        <v>26.535681186283597</v>
      </c>
      <c r="BD225" s="22">
        <v>3.7999999999999999E-2</v>
      </c>
      <c r="BE225" s="22">
        <v>28.421052631578949</v>
      </c>
      <c r="BF225" s="22">
        <v>7.0000000000000001E-3</v>
      </c>
      <c r="BG225" s="22">
        <v>1734.1428571428571</v>
      </c>
      <c r="BH225" s="22">
        <v>0</v>
      </c>
      <c r="BI225" s="22">
        <v>0</v>
      </c>
      <c r="BJ225" s="22">
        <v>3.0089999999999999</v>
      </c>
      <c r="BK225" s="22">
        <v>968.08408109006314</v>
      </c>
      <c r="BL225" s="22">
        <v>0</v>
      </c>
      <c r="BM225" s="22">
        <v>0</v>
      </c>
      <c r="BN225" s="22">
        <v>0</v>
      </c>
      <c r="BO225" s="22">
        <v>0</v>
      </c>
      <c r="BP225" s="22">
        <v>0</v>
      </c>
      <c r="BQ225" s="22">
        <v>0</v>
      </c>
      <c r="BR225" s="22">
        <v>4.7E-2</v>
      </c>
      <c r="BS225" s="22">
        <v>252.76595744680853</v>
      </c>
      <c r="BT225" s="22">
        <v>6.88</v>
      </c>
      <c r="BU225" s="22">
        <v>117.24593023255814</v>
      </c>
      <c r="BV225" s="22">
        <v>35.32</v>
      </c>
      <c r="BW225" s="22">
        <v>292.78640996602491</v>
      </c>
      <c r="BX225" s="22">
        <v>64.319999999999993</v>
      </c>
      <c r="BY225" s="22">
        <v>223.92419154228855</v>
      </c>
      <c r="BZ225" s="22">
        <v>0.13800000000000001</v>
      </c>
      <c r="CA225" s="22">
        <v>49.304347826086953</v>
      </c>
      <c r="CB225" s="22">
        <v>6.2729999999999997</v>
      </c>
      <c r="CC225" s="22">
        <v>26.806312769010042</v>
      </c>
      <c r="CD225" s="22">
        <v>0</v>
      </c>
      <c r="CE225" s="22">
        <v>0</v>
      </c>
      <c r="CF225" s="22">
        <v>142.43299999999999</v>
      </c>
      <c r="CG225" s="22">
        <v>290.11117507880897</v>
      </c>
      <c r="CH225" s="22">
        <v>1.7889999999999999</v>
      </c>
      <c r="CI225" s="22">
        <v>853.47177193963114</v>
      </c>
      <c r="CJ225" s="22">
        <v>0.14399999999999999</v>
      </c>
      <c r="CK225" s="22">
        <v>592.04861111111109</v>
      </c>
      <c r="CL225" s="22">
        <v>0</v>
      </c>
      <c r="CM225" s="22">
        <v>0</v>
      </c>
      <c r="CN225" s="22">
        <v>11.239000000000001</v>
      </c>
      <c r="CO225" s="22">
        <v>638.73654239701045</v>
      </c>
      <c r="CP225" s="22">
        <v>0</v>
      </c>
      <c r="CQ225" s="22">
        <v>0</v>
      </c>
      <c r="CR225" s="22">
        <v>0</v>
      </c>
      <c r="CS225" s="22">
        <v>0</v>
      </c>
      <c r="CT225" s="22">
        <v>0</v>
      </c>
      <c r="CU225" s="22">
        <v>0</v>
      </c>
      <c r="CV225" s="22">
        <v>0</v>
      </c>
      <c r="CW225" s="22">
        <v>0</v>
      </c>
      <c r="CX225" s="22">
        <v>0</v>
      </c>
      <c r="CY225" s="22">
        <v>0</v>
      </c>
      <c r="CZ225" s="22">
        <v>0</v>
      </c>
      <c r="DA225" s="22">
        <v>0</v>
      </c>
      <c r="DB225" s="22">
        <v>0</v>
      </c>
      <c r="DC225" s="22">
        <v>0</v>
      </c>
      <c r="DD225" s="22">
        <v>0</v>
      </c>
      <c r="DE225" s="22">
        <v>0</v>
      </c>
      <c r="DF225" s="22">
        <v>0</v>
      </c>
      <c r="DG225" s="22">
        <v>0</v>
      </c>
      <c r="DH225" s="22">
        <v>0</v>
      </c>
      <c r="DI225" s="22">
        <v>0</v>
      </c>
      <c r="DJ225" s="22">
        <v>0</v>
      </c>
      <c r="DK225" s="22">
        <v>0</v>
      </c>
      <c r="DL225" s="22">
        <v>8.0000000000000002E-3</v>
      </c>
      <c r="DM225" s="22">
        <v>243</v>
      </c>
      <c r="DN225" s="22">
        <v>0</v>
      </c>
      <c r="DO225" s="22">
        <v>0</v>
      </c>
      <c r="DP225" s="22">
        <v>2.3E-2</v>
      </c>
      <c r="DQ225" s="22">
        <v>483.65217391304344</v>
      </c>
      <c r="DR225" s="22">
        <v>0.53500000000000003</v>
      </c>
      <c r="DS225" s="22">
        <v>68.433644859813086</v>
      </c>
      <c r="DT225" s="22">
        <v>0</v>
      </c>
      <c r="DU225" s="22">
        <v>0</v>
      </c>
      <c r="DV225" s="22">
        <v>0.80100000000000005</v>
      </c>
      <c r="DW225" s="22">
        <v>309.06117353308366</v>
      </c>
      <c r="DX225" s="22">
        <v>0.96099999999999997</v>
      </c>
      <c r="DY225" s="22">
        <v>351.64620187304888</v>
      </c>
      <c r="DZ225" s="22">
        <v>14.868</v>
      </c>
      <c r="EA225" s="22">
        <v>742.66854990583806</v>
      </c>
      <c r="EB225" s="22">
        <v>49.948</v>
      </c>
      <c r="EC225" s="22">
        <v>401.97068951709775</v>
      </c>
      <c r="ED225" s="22">
        <v>10.323</v>
      </c>
      <c r="EE225" s="22">
        <v>152.60399108786206</v>
      </c>
      <c r="EF225" s="22">
        <v>9.0419999999999998</v>
      </c>
      <c r="EG225" s="22">
        <v>189.0629285556293</v>
      </c>
      <c r="EH225" s="22">
        <v>6.0000000000000001E-3</v>
      </c>
      <c r="EI225" s="22">
        <v>54</v>
      </c>
      <c r="EJ225" s="22">
        <v>4.7039999999999997</v>
      </c>
      <c r="EK225" s="22">
        <v>590.34948979591832</v>
      </c>
      <c r="EL225" s="22">
        <v>0</v>
      </c>
      <c r="EM225" s="22">
        <v>0</v>
      </c>
      <c r="EN225" s="22">
        <v>2.5999999999999999E-2</v>
      </c>
      <c r="EO225" s="22">
        <v>1175.5384615384614</v>
      </c>
      <c r="EP225" s="22">
        <v>0.28699999999999998</v>
      </c>
      <c r="EQ225" s="22">
        <v>1672.6829268292684</v>
      </c>
      <c r="ER225" s="22">
        <v>2.8820000000000001</v>
      </c>
      <c r="ES225" s="22">
        <v>125.72900763358778</v>
      </c>
      <c r="ET225" s="22">
        <v>24.533999999999999</v>
      </c>
      <c r="EU225" s="22">
        <v>357.04887095459361</v>
      </c>
      <c r="EV225" s="22">
        <v>0</v>
      </c>
      <c r="EW225" s="22">
        <v>0</v>
      </c>
      <c r="EX225" s="22">
        <v>0</v>
      </c>
      <c r="EY225" s="22">
        <v>0</v>
      </c>
      <c r="EZ225" s="22">
        <v>0</v>
      </c>
      <c r="FA225" s="22">
        <v>0</v>
      </c>
      <c r="FB225" s="22">
        <v>0</v>
      </c>
      <c r="FC225" s="22">
        <v>0</v>
      </c>
      <c r="FD225" s="22">
        <v>0</v>
      </c>
      <c r="FE225" s="22">
        <v>0</v>
      </c>
      <c r="FF225" s="22">
        <v>0</v>
      </c>
      <c r="FG225" s="22">
        <v>0</v>
      </c>
      <c r="FH225" s="22">
        <v>0</v>
      </c>
      <c r="FI225" s="22">
        <v>0</v>
      </c>
      <c r="FJ225" s="22">
        <v>0.17699999999999999</v>
      </c>
      <c r="FK225" s="22">
        <v>924.5310734463277</v>
      </c>
      <c r="FL225" s="22">
        <v>1.7370000000000001</v>
      </c>
      <c r="FM225" s="22">
        <v>167.75129533678756</v>
      </c>
      <c r="FN225" s="22">
        <v>0</v>
      </c>
      <c r="FO225" s="22">
        <v>0</v>
      </c>
      <c r="FP225" s="22">
        <v>0</v>
      </c>
      <c r="FQ225" s="22">
        <v>0</v>
      </c>
      <c r="FR225" s="22">
        <v>0.59</v>
      </c>
      <c r="FS225" s="22">
        <v>654.77288135593221</v>
      </c>
      <c r="FT225" s="22">
        <v>34.369</v>
      </c>
      <c r="FU225" s="22">
        <v>1128.5090343041695</v>
      </c>
      <c r="FV225" s="22">
        <v>0</v>
      </c>
      <c r="FW225" s="22">
        <v>0</v>
      </c>
      <c r="FX225" s="22">
        <v>4.3730000000000002</v>
      </c>
      <c r="FY225" s="22">
        <v>1061.324033844043</v>
      </c>
      <c r="FZ225" s="22">
        <v>0</v>
      </c>
      <c r="GA225" s="22">
        <v>0</v>
      </c>
      <c r="GB225" s="22">
        <v>0.114</v>
      </c>
      <c r="GC225" s="22">
        <v>930.50877192982455</v>
      </c>
      <c r="GD225" s="22">
        <v>0</v>
      </c>
      <c r="GE225" s="22">
        <v>0</v>
      </c>
      <c r="GF225" s="22">
        <v>5.5E-2</v>
      </c>
      <c r="GG225" s="22">
        <v>11402.836363636365</v>
      </c>
      <c r="GH225" s="22">
        <v>0.503</v>
      </c>
      <c r="GI225" s="22">
        <v>937.00198807157051</v>
      </c>
      <c r="GJ225" s="22">
        <v>8.4000000000000005E-2</v>
      </c>
      <c r="GK225" s="22">
        <v>900.2619047619047</v>
      </c>
      <c r="GL225" s="22">
        <v>0</v>
      </c>
      <c r="GM225" s="22">
        <v>0</v>
      </c>
      <c r="GN225" s="22">
        <v>0</v>
      </c>
      <c r="GO225" s="22">
        <v>0</v>
      </c>
      <c r="GP225" s="22">
        <v>0</v>
      </c>
      <c r="GQ225" s="22">
        <v>0</v>
      </c>
      <c r="GR225" s="22">
        <v>8.1910000000000007</v>
      </c>
      <c r="GS225" s="22">
        <v>1447.4595287510683</v>
      </c>
      <c r="GT225" s="22">
        <v>0</v>
      </c>
      <c r="GU225" s="22">
        <v>0</v>
      </c>
      <c r="GV225" s="22">
        <v>1.0089999999999999</v>
      </c>
      <c r="GW225" s="22">
        <v>5079.1040634291376</v>
      </c>
      <c r="GX225" s="22">
        <v>3.028</v>
      </c>
      <c r="GY225" s="22">
        <v>619.2952443857331</v>
      </c>
      <c r="GZ225" s="22">
        <v>0.92300000000000004</v>
      </c>
      <c r="HA225" s="22">
        <v>3920.5287107258937</v>
      </c>
      <c r="HB225" s="22">
        <v>0</v>
      </c>
      <c r="HC225" s="22">
        <v>0</v>
      </c>
      <c r="HD225" s="22">
        <v>0</v>
      </c>
      <c r="HE225" s="22">
        <v>0</v>
      </c>
      <c r="HF225" s="22">
        <v>0</v>
      </c>
      <c r="HG225" s="22">
        <v>0</v>
      </c>
      <c r="HH225" s="22">
        <v>0</v>
      </c>
      <c r="HI225" s="22">
        <v>0</v>
      </c>
      <c r="HJ225" s="22">
        <v>0</v>
      </c>
      <c r="HK225" s="22">
        <v>0</v>
      </c>
      <c r="HL225" s="22">
        <v>1.083</v>
      </c>
      <c r="HM225" s="22">
        <v>482.6592797783934</v>
      </c>
      <c r="HN225" s="22">
        <v>0</v>
      </c>
      <c r="HO225" s="22">
        <v>0</v>
      </c>
      <c r="HP225" s="22">
        <v>2.1480000000000001</v>
      </c>
      <c r="HQ225" s="22">
        <v>332.7425512104283</v>
      </c>
      <c r="HR225" s="22">
        <v>0</v>
      </c>
      <c r="HS225" s="22">
        <v>0</v>
      </c>
      <c r="HT225" s="22">
        <v>1.248</v>
      </c>
      <c r="HU225" s="22">
        <v>901.51442307692309</v>
      </c>
      <c r="HV225" s="22">
        <v>2.1000000000000001E-2</v>
      </c>
      <c r="HW225" s="22">
        <v>5855.1428571428569</v>
      </c>
      <c r="HX225" s="22">
        <v>0</v>
      </c>
      <c r="HY225" s="22">
        <v>0</v>
      </c>
      <c r="HZ225" s="22">
        <v>1.19</v>
      </c>
      <c r="IA225" s="22">
        <v>707.94453781512607</v>
      </c>
      <c r="IB225" s="22">
        <v>2.1000000000000001E-2</v>
      </c>
      <c r="IC225" s="22">
        <v>5855.1428571428569</v>
      </c>
      <c r="ID225" s="22">
        <v>5.8000000000000003E-2</v>
      </c>
      <c r="IE225" s="22">
        <v>4873.0344827586205</v>
      </c>
      <c r="IF225" s="22">
        <v>0</v>
      </c>
      <c r="IG225" s="22">
        <v>0</v>
      </c>
    </row>
    <row r="226" spans="1:241" s="42" customFormat="1" ht="12.75" customHeight="1">
      <c r="A226" s="23"/>
      <c r="B226" s="24"/>
      <c r="C226" s="25"/>
      <c r="D226" s="26"/>
      <c r="E226" s="27"/>
      <c r="F226" s="28" t="str">
        <f t="shared" si="12"/>
        <v/>
      </c>
      <c r="G226" s="28" t="str">
        <f t="shared" si="13"/>
        <v/>
      </c>
      <c r="H226" s="28" t="str">
        <f t="shared" si="14"/>
        <v/>
      </c>
      <c r="I226" s="28" t="str">
        <f t="shared" si="15"/>
        <v/>
      </c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  <c r="GH226" s="28"/>
      <c r="GI226" s="28"/>
      <c r="GJ226" s="28"/>
      <c r="GK226" s="28"/>
      <c r="GL226" s="28"/>
      <c r="GM226" s="28"/>
      <c r="GN226" s="28"/>
      <c r="GO226" s="28"/>
      <c r="GP226" s="28"/>
      <c r="GQ226" s="28"/>
      <c r="GR226" s="28"/>
      <c r="GS226" s="28"/>
      <c r="GT226" s="28"/>
      <c r="GU226" s="28"/>
      <c r="GV226" s="28"/>
      <c r="GW226" s="28"/>
      <c r="GX226" s="28"/>
      <c r="GY226" s="28"/>
      <c r="GZ226" s="28"/>
      <c r="HA226" s="28"/>
      <c r="HB226" s="28"/>
      <c r="HC226" s="28"/>
      <c r="HD226" s="28"/>
      <c r="HE226" s="28"/>
      <c r="HF226" s="28"/>
      <c r="HG226" s="28"/>
      <c r="HH226" s="28"/>
      <c r="HI226" s="28"/>
      <c r="HJ226" s="28"/>
      <c r="HK226" s="28"/>
      <c r="HL226" s="28"/>
      <c r="HM226" s="28"/>
      <c r="HN226" s="28"/>
      <c r="HO226" s="28"/>
      <c r="HP226" s="28"/>
      <c r="HQ226" s="28"/>
      <c r="HR226" s="28"/>
      <c r="HS226" s="28"/>
      <c r="HT226" s="28"/>
      <c r="HU226" s="28"/>
      <c r="HV226" s="28"/>
      <c r="HW226" s="28"/>
      <c r="HX226" s="28"/>
      <c r="HY226" s="28"/>
      <c r="HZ226" s="28"/>
      <c r="IA226" s="28"/>
      <c r="IB226" s="28"/>
      <c r="IC226" s="28"/>
      <c r="ID226" s="28"/>
      <c r="IE226" s="28"/>
      <c r="IF226" s="28"/>
      <c r="IG226" s="28"/>
    </row>
    <row r="227" spans="1:241" s="42" customFormat="1" ht="12.75" customHeight="1">
      <c r="A227" s="23"/>
      <c r="B227" s="24" t="s">
        <v>333</v>
      </c>
      <c r="C227" s="25"/>
      <c r="D227" s="26"/>
      <c r="E227" s="27">
        <v>180</v>
      </c>
      <c r="F227" s="28">
        <f t="shared" si="12"/>
        <v>358045.70499999996</v>
      </c>
      <c r="G227" s="28">
        <f t="shared" si="13"/>
        <v>260.40948628052945</v>
      </c>
      <c r="H227" s="28">
        <f t="shared" si="14"/>
        <v>355081.71899999998</v>
      </c>
      <c r="I227" s="28">
        <f t="shared" si="15"/>
        <v>259.59136863365245</v>
      </c>
      <c r="J227" s="28">
        <v>265276.42599999998</v>
      </c>
      <c r="K227" s="28">
        <v>286.89949884955098</v>
      </c>
      <c r="L227" s="28">
        <v>89799.600999999995</v>
      </c>
      <c r="M227" s="28">
        <v>178.84441829535524</v>
      </c>
      <c r="N227" s="28">
        <v>0</v>
      </c>
      <c r="O227" s="28">
        <v>0</v>
      </c>
      <c r="P227" s="28">
        <v>925.86199999999997</v>
      </c>
      <c r="Q227" s="28">
        <v>1818.3095990547188</v>
      </c>
      <c r="R227" s="28">
        <v>0</v>
      </c>
      <c r="S227" s="28">
        <v>0</v>
      </c>
      <c r="T227" s="28">
        <v>2253.364</v>
      </c>
      <c r="U227" s="28">
        <v>412.88562788790443</v>
      </c>
      <c r="V227" s="28">
        <v>5.32</v>
      </c>
      <c r="W227" s="28">
        <v>233.38533834586465</v>
      </c>
      <c r="X227" s="28">
        <v>1549.144</v>
      </c>
      <c r="Y227" s="28">
        <v>922.92814935215836</v>
      </c>
      <c r="Z227" s="28">
        <v>0</v>
      </c>
      <c r="AA227" s="28">
        <v>0</v>
      </c>
      <c r="AB227" s="28">
        <v>2360.9879999999998</v>
      </c>
      <c r="AC227" s="28">
        <v>844.61796883338673</v>
      </c>
      <c r="AD227" s="28">
        <v>11102.647999999999</v>
      </c>
      <c r="AE227" s="28">
        <v>266.77020986344877</v>
      </c>
      <c r="AF227" s="28">
        <v>2524.84</v>
      </c>
      <c r="AG227" s="28">
        <v>482.42770631010285</v>
      </c>
      <c r="AH227" s="28">
        <v>9799.0689999999995</v>
      </c>
      <c r="AI227" s="28">
        <v>161.34575100961121</v>
      </c>
      <c r="AJ227" s="28">
        <v>77.977000000000004</v>
      </c>
      <c r="AK227" s="28">
        <v>421.90798568808748</v>
      </c>
      <c r="AL227" s="28">
        <v>0</v>
      </c>
      <c r="AM227" s="28">
        <v>0</v>
      </c>
      <c r="AN227" s="28">
        <v>186.70699999999999</v>
      </c>
      <c r="AO227" s="28">
        <v>643.80754872607883</v>
      </c>
      <c r="AP227" s="28">
        <v>2.3E-2</v>
      </c>
      <c r="AQ227" s="28">
        <v>320</v>
      </c>
      <c r="AR227" s="28">
        <v>213.69399999999999</v>
      </c>
      <c r="AS227" s="28">
        <v>399.23588402107691</v>
      </c>
      <c r="AT227" s="28">
        <v>0</v>
      </c>
      <c r="AU227" s="28">
        <v>0</v>
      </c>
      <c r="AV227" s="28">
        <v>151.85400000000001</v>
      </c>
      <c r="AW227" s="28">
        <v>680.83467672896336</v>
      </c>
      <c r="AX227" s="28">
        <v>5644.6490000000003</v>
      </c>
      <c r="AY227" s="28">
        <v>377.01309275386302</v>
      </c>
      <c r="AZ227" s="28">
        <v>68892.540999999997</v>
      </c>
      <c r="BA227" s="28">
        <v>167.15909128682014</v>
      </c>
      <c r="BB227" s="28">
        <v>3140.8110000000001</v>
      </c>
      <c r="BC227" s="28">
        <v>124.5798429131839</v>
      </c>
      <c r="BD227" s="28">
        <v>65.09</v>
      </c>
      <c r="BE227" s="28">
        <v>169.96623137194655</v>
      </c>
      <c r="BF227" s="28">
        <v>0.1</v>
      </c>
      <c r="BG227" s="28">
        <v>707.4</v>
      </c>
      <c r="BH227" s="28">
        <v>0</v>
      </c>
      <c r="BI227" s="28">
        <v>0</v>
      </c>
      <c r="BJ227" s="28">
        <v>8.0000000000000002E-3</v>
      </c>
      <c r="BK227" s="28">
        <v>947.625</v>
      </c>
      <c r="BL227" s="28">
        <v>205.68299999999999</v>
      </c>
      <c r="BM227" s="28">
        <v>166.61152355809668</v>
      </c>
      <c r="BN227" s="28">
        <v>0</v>
      </c>
      <c r="BO227" s="28">
        <v>0</v>
      </c>
      <c r="BP227" s="28">
        <v>11274.347</v>
      </c>
      <c r="BQ227" s="28">
        <v>66.234365679892591</v>
      </c>
      <c r="BR227" s="28">
        <v>11323.004000000001</v>
      </c>
      <c r="BS227" s="28">
        <v>103.32353728745481</v>
      </c>
      <c r="BT227" s="28">
        <v>13308.746999999999</v>
      </c>
      <c r="BU227" s="28">
        <v>73.948070468241681</v>
      </c>
      <c r="BV227" s="28">
        <v>233.54</v>
      </c>
      <c r="BW227" s="28">
        <v>433.43575832833778</v>
      </c>
      <c r="BX227" s="28">
        <v>56519.053999999996</v>
      </c>
      <c r="BY227" s="28">
        <v>244.68073310285769</v>
      </c>
      <c r="BZ227" s="28">
        <v>5240.9309999999996</v>
      </c>
      <c r="CA227" s="28">
        <v>123.67658933117036</v>
      </c>
      <c r="CB227" s="28">
        <v>75126.239000000001</v>
      </c>
      <c r="CC227" s="28">
        <v>122.65559460523507</v>
      </c>
      <c r="CD227" s="28">
        <v>28.742999999999999</v>
      </c>
      <c r="CE227" s="28">
        <v>559.84274432035625</v>
      </c>
      <c r="CF227" s="28">
        <v>29635.334999999999</v>
      </c>
      <c r="CG227" s="28">
        <v>482.18250834687711</v>
      </c>
      <c r="CH227" s="28">
        <v>392.47899999999998</v>
      </c>
      <c r="CI227" s="28">
        <v>1059.5098489345928</v>
      </c>
      <c r="CJ227" s="28">
        <v>1075.211</v>
      </c>
      <c r="CK227" s="28">
        <v>492.05502826887005</v>
      </c>
      <c r="CL227" s="28">
        <v>0</v>
      </c>
      <c r="CM227" s="28">
        <v>0</v>
      </c>
      <c r="CN227" s="28">
        <v>0.14799999999999999</v>
      </c>
      <c r="CO227" s="28">
        <v>669.60135135135135</v>
      </c>
      <c r="CP227" s="28">
        <v>0</v>
      </c>
      <c r="CQ227" s="28">
        <v>0</v>
      </c>
      <c r="CR227" s="28">
        <v>0</v>
      </c>
      <c r="CS227" s="28">
        <v>0</v>
      </c>
      <c r="CT227" s="28">
        <v>0</v>
      </c>
      <c r="CU227" s="28">
        <v>0</v>
      </c>
      <c r="CV227" s="28">
        <v>0.02</v>
      </c>
      <c r="CW227" s="28">
        <v>291.60000000000002</v>
      </c>
      <c r="CX227" s="28">
        <v>0</v>
      </c>
      <c r="CY227" s="28">
        <v>0</v>
      </c>
      <c r="CZ227" s="28">
        <v>0</v>
      </c>
      <c r="DA227" s="28">
        <v>0</v>
      </c>
      <c r="DB227" s="28">
        <v>2.5000000000000001E-2</v>
      </c>
      <c r="DC227" s="28">
        <v>303.24</v>
      </c>
      <c r="DD227" s="28">
        <v>0.45800000000000002</v>
      </c>
      <c r="DE227" s="28">
        <v>498.7227074235808</v>
      </c>
      <c r="DF227" s="28">
        <v>140.38</v>
      </c>
      <c r="DG227" s="28">
        <v>321.0986465308448</v>
      </c>
      <c r="DH227" s="28">
        <v>852.69100000000003</v>
      </c>
      <c r="DI227" s="28">
        <v>155.09155133571247</v>
      </c>
      <c r="DJ227" s="28">
        <v>161.108</v>
      </c>
      <c r="DK227" s="28">
        <v>339.57392556545921</v>
      </c>
      <c r="DL227" s="28">
        <v>215.13900000000001</v>
      </c>
      <c r="DM227" s="28">
        <v>688.35765249443375</v>
      </c>
      <c r="DN227" s="28">
        <v>85.382000000000005</v>
      </c>
      <c r="DO227" s="28">
        <v>244.70780726616852</v>
      </c>
      <c r="DP227" s="28">
        <v>1752.7470000000001</v>
      </c>
      <c r="DQ227" s="28">
        <v>373.13390580614316</v>
      </c>
      <c r="DR227" s="28">
        <v>148.08799999999999</v>
      </c>
      <c r="DS227" s="28">
        <v>69.738857976338394</v>
      </c>
      <c r="DT227" s="28">
        <v>3882.9029999999998</v>
      </c>
      <c r="DU227" s="28">
        <v>597.87638655923161</v>
      </c>
      <c r="DV227" s="28">
        <v>1596.4839999999999</v>
      </c>
      <c r="DW227" s="28">
        <v>309.05893889321783</v>
      </c>
      <c r="DX227" s="28">
        <v>105.896</v>
      </c>
      <c r="DY227" s="28">
        <v>262.77249376747</v>
      </c>
      <c r="DZ227" s="28">
        <v>1194.4100000000001</v>
      </c>
      <c r="EA227" s="28">
        <v>633.28312807160023</v>
      </c>
      <c r="EB227" s="28">
        <v>1242.8779999999999</v>
      </c>
      <c r="EC227" s="28">
        <v>491.19509235822017</v>
      </c>
      <c r="ED227" s="28">
        <v>2153.4699999999998</v>
      </c>
      <c r="EE227" s="28">
        <v>120.69425996182905</v>
      </c>
      <c r="EF227" s="28">
        <v>751.01199999999994</v>
      </c>
      <c r="EG227" s="28">
        <v>274.55652639371942</v>
      </c>
      <c r="EH227" s="28">
        <v>28.126000000000001</v>
      </c>
      <c r="EI227" s="28">
        <v>308.91154092298939</v>
      </c>
      <c r="EJ227" s="28">
        <v>201.04499999999999</v>
      </c>
      <c r="EK227" s="28">
        <v>628.2037802482032</v>
      </c>
      <c r="EL227" s="28">
        <v>0</v>
      </c>
      <c r="EM227" s="28">
        <v>0</v>
      </c>
      <c r="EN227" s="28">
        <v>397.69900000000001</v>
      </c>
      <c r="EO227" s="28">
        <v>1784.3259902589648</v>
      </c>
      <c r="EP227" s="28">
        <v>1053.221</v>
      </c>
      <c r="EQ227" s="28">
        <v>2260.8149400743055</v>
      </c>
      <c r="ER227" s="28">
        <v>1114.4780000000001</v>
      </c>
      <c r="ES227" s="28">
        <v>344.57582383860426</v>
      </c>
      <c r="ET227" s="28">
        <v>17871.656999999999</v>
      </c>
      <c r="EU227" s="28">
        <v>463.01064943222673</v>
      </c>
      <c r="EV227" s="28">
        <v>39.448999999999998</v>
      </c>
      <c r="EW227" s="28">
        <v>4808.543258384243</v>
      </c>
      <c r="EX227" s="28">
        <v>11.516999999999999</v>
      </c>
      <c r="EY227" s="28">
        <v>4423.806286359295</v>
      </c>
      <c r="EZ227" s="28">
        <v>268.05500000000001</v>
      </c>
      <c r="FA227" s="28">
        <v>807.1440413348007</v>
      </c>
      <c r="FB227" s="28">
        <v>0</v>
      </c>
      <c r="FC227" s="28">
        <v>0</v>
      </c>
      <c r="FD227" s="28">
        <v>0.74099999999999999</v>
      </c>
      <c r="FE227" s="28">
        <v>828.17948717948718</v>
      </c>
      <c r="FF227" s="28">
        <v>0</v>
      </c>
      <c r="FG227" s="28">
        <v>0</v>
      </c>
      <c r="FH227" s="28">
        <v>20.253</v>
      </c>
      <c r="FI227" s="28">
        <v>1275.6438058559227</v>
      </c>
      <c r="FJ227" s="28">
        <v>26.2</v>
      </c>
      <c r="FK227" s="28">
        <v>987.33122137404575</v>
      </c>
      <c r="FL227" s="28">
        <v>2808.15</v>
      </c>
      <c r="FM227" s="28">
        <v>549.13010344888983</v>
      </c>
      <c r="FN227" s="28">
        <v>0</v>
      </c>
      <c r="FO227" s="28">
        <v>0</v>
      </c>
      <c r="FP227" s="28">
        <v>0</v>
      </c>
      <c r="FQ227" s="28">
        <v>0</v>
      </c>
      <c r="FR227" s="28">
        <v>117.99</v>
      </c>
      <c r="FS227" s="28">
        <v>777.07064157979494</v>
      </c>
      <c r="FT227" s="28">
        <v>2.8460000000000001</v>
      </c>
      <c r="FU227" s="28">
        <v>295.82677442023896</v>
      </c>
      <c r="FV227" s="28">
        <v>0</v>
      </c>
      <c r="FW227" s="28">
        <v>0</v>
      </c>
      <c r="FX227" s="28">
        <v>2761.817</v>
      </c>
      <c r="FY227" s="28">
        <v>1068.4616757735939</v>
      </c>
      <c r="FZ227" s="28">
        <v>0</v>
      </c>
      <c r="GA227" s="28">
        <v>0</v>
      </c>
      <c r="GB227" s="28">
        <v>353.81099999999998</v>
      </c>
      <c r="GC227" s="28">
        <v>1045.2096260432832</v>
      </c>
      <c r="GD227" s="28">
        <v>0.69699999999999995</v>
      </c>
      <c r="GE227" s="28">
        <v>2433.1979913916784</v>
      </c>
      <c r="GF227" s="28">
        <v>20.266999999999999</v>
      </c>
      <c r="GG227" s="28">
        <v>22247.510287659745</v>
      </c>
      <c r="GH227" s="28">
        <v>82.606999999999999</v>
      </c>
      <c r="GI227" s="28">
        <v>1001.5879889113513</v>
      </c>
      <c r="GJ227" s="28">
        <v>349.87</v>
      </c>
      <c r="GK227" s="28">
        <v>1050.2974561980163</v>
      </c>
      <c r="GL227" s="28">
        <v>4.29</v>
      </c>
      <c r="GM227" s="28">
        <v>1691.6948717948717</v>
      </c>
      <c r="GN227" s="28">
        <v>0</v>
      </c>
      <c r="GO227" s="28">
        <v>0</v>
      </c>
      <c r="GP227" s="28">
        <v>5.6920000000000002</v>
      </c>
      <c r="GQ227" s="28">
        <v>1461.4075895994379</v>
      </c>
      <c r="GR227" s="28">
        <v>785.76599999999996</v>
      </c>
      <c r="GS227" s="28">
        <v>785.16796730833357</v>
      </c>
      <c r="GT227" s="28">
        <v>2.327</v>
      </c>
      <c r="GU227" s="28">
        <v>2153.6953158573269</v>
      </c>
      <c r="GV227" s="28">
        <v>25.812999999999999</v>
      </c>
      <c r="GW227" s="28">
        <v>5748.9447952582032</v>
      </c>
      <c r="GX227" s="28">
        <v>432.14299999999997</v>
      </c>
      <c r="GY227" s="28">
        <v>547.78185230351994</v>
      </c>
      <c r="GZ227" s="28">
        <v>0.82099999999999995</v>
      </c>
      <c r="HA227" s="28">
        <v>1017.5931790499392</v>
      </c>
      <c r="HB227" s="28">
        <v>30.936</v>
      </c>
      <c r="HC227" s="28">
        <v>567.99605637445052</v>
      </c>
      <c r="HD227" s="28">
        <v>0</v>
      </c>
      <c r="HE227" s="28">
        <v>0</v>
      </c>
      <c r="HF227" s="28">
        <v>0</v>
      </c>
      <c r="HG227" s="28">
        <v>0</v>
      </c>
      <c r="HH227" s="28">
        <v>0</v>
      </c>
      <c r="HI227" s="28">
        <v>0</v>
      </c>
      <c r="HJ227" s="28">
        <v>0</v>
      </c>
      <c r="HK227" s="28">
        <v>0</v>
      </c>
      <c r="HL227" s="28">
        <v>25.603000000000002</v>
      </c>
      <c r="HM227" s="28">
        <v>669.22266921845096</v>
      </c>
      <c r="HN227" s="28">
        <v>1.6140000000000001</v>
      </c>
      <c r="HO227" s="28">
        <v>1854.9256505576209</v>
      </c>
      <c r="HP227" s="28">
        <v>270.45</v>
      </c>
      <c r="HQ227" s="28">
        <v>725.82588278794594</v>
      </c>
      <c r="HR227" s="28">
        <v>0.71299999999999997</v>
      </c>
      <c r="HS227" s="28">
        <v>2830.0126227208975</v>
      </c>
      <c r="HT227" s="28">
        <v>2175.2330000000002</v>
      </c>
      <c r="HU227" s="28">
        <v>201.46851670602643</v>
      </c>
      <c r="HV227" s="28">
        <v>0.66</v>
      </c>
      <c r="HW227" s="28">
        <v>3239.0666666666666</v>
      </c>
      <c r="HX227" s="28">
        <v>0</v>
      </c>
      <c r="HY227" s="28">
        <v>0</v>
      </c>
      <c r="HZ227" s="28">
        <v>74.683999999999997</v>
      </c>
      <c r="IA227" s="28">
        <v>371.01189009694178</v>
      </c>
      <c r="IB227" s="28">
        <v>0.66</v>
      </c>
      <c r="IC227" s="28">
        <v>3239.0666666666666</v>
      </c>
      <c r="ID227" s="28">
        <v>2100.549</v>
      </c>
      <c r="IE227" s="28">
        <v>195.4404843686103</v>
      </c>
      <c r="IF227" s="28">
        <v>0</v>
      </c>
      <c r="IG227" s="28">
        <v>0</v>
      </c>
    </row>
    <row r="228" spans="1:241" ht="12.75" customHeight="1">
      <c r="A228" s="38"/>
      <c r="B228" s="39"/>
      <c r="C228" s="40" t="s">
        <v>334</v>
      </c>
      <c r="D228" s="41" t="s">
        <v>335</v>
      </c>
      <c r="E228" s="21">
        <v>181</v>
      </c>
      <c r="F228" s="22">
        <f t="shared" si="12"/>
        <v>8867.8260000000009</v>
      </c>
      <c r="G228" s="22">
        <f t="shared" si="13"/>
        <v>640.94518961017047</v>
      </c>
      <c r="H228" s="22">
        <f t="shared" si="14"/>
        <v>8806.8209999999999</v>
      </c>
      <c r="I228" s="22">
        <f t="shared" si="15"/>
        <v>639.46763571100178</v>
      </c>
      <c r="J228" s="22">
        <v>8805.7360000000008</v>
      </c>
      <c r="K228" s="22">
        <v>639.3600720030671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v>6.2889999999999997</v>
      </c>
      <c r="AG228" s="22">
        <v>548.10987438384473</v>
      </c>
      <c r="AH228" s="22">
        <v>0</v>
      </c>
      <c r="AI228" s="22">
        <v>0</v>
      </c>
      <c r="AJ228" s="22">
        <v>0</v>
      </c>
      <c r="AK228" s="22">
        <v>0</v>
      </c>
      <c r="AL228" s="22">
        <v>0</v>
      </c>
      <c r="AM228" s="22">
        <v>0</v>
      </c>
      <c r="AN228" s="22">
        <v>0</v>
      </c>
      <c r="AO228" s="22">
        <v>0</v>
      </c>
      <c r="AP228" s="22">
        <v>0</v>
      </c>
      <c r="AQ228" s="22">
        <v>0</v>
      </c>
      <c r="AR228" s="22">
        <v>0</v>
      </c>
      <c r="AS228" s="22">
        <v>0</v>
      </c>
      <c r="AT228" s="22">
        <v>0</v>
      </c>
      <c r="AU228" s="22">
        <v>0</v>
      </c>
      <c r="AV228" s="22">
        <v>0.40600000000000003</v>
      </c>
      <c r="AW228" s="22">
        <v>279.31034482758622</v>
      </c>
      <c r="AX228" s="22">
        <v>16.574000000000002</v>
      </c>
      <c r="AY228" s="22">
        <v>413.78062024858207</v>
      </c>
      <c r="AZ228" s="22">
        <v>0</v>
      </c>
      <c r="BA228" s="22">
        <v>0</v>
      </c>
      <c r="BB228" s="22">
        <v>23.728999999999999</v>
      </c>
      <c r="BC228" s="22">
        <v>238.0241476674112</v>
      </c>
      <c r="BD228" s="22">
        <v>5.6120000000000001</v>
      </c>
      <c r="BE228" s="22">
        <v>54.45473984319316</v>
      </c>
      <c r="BF228" s="22">
        <v>0</v>
      </c>
      <c r="BG228" s="22">
        <v>0</v>
      </c>
      <c r="BH228" s="22">
        <v>0</v>
      </c>
      <c r="BI228" s="22">
        <v>0</v>
      </c>
      <c r="BJ228" s="22">
        <v>0</v>
      </c>
      <c r="BK228" s="22">
        <v>0</v>
      </c>
      <c r="BL228" s="22">
        <v>8.0000000000000002E-3</v>
      </c>
      <c r="BM228" s="22">
        <v>125</v>
      </c>
      <c r="BN228" s="22">
        <v>0</v>
      </c>
      <c r="BO228" s="22">
        <v>0</v>
      </c>
      <c r="BP228" s="22">
        <v>264.12299999999999</v>
      </c>
      <c r="BQ228" s="22">
        <v>292.19038099673259</v>
      </c>
      <c r="BR228" s="22">
        <v>17.341999999999999</v>
      </c>
      <c r="BS228" s="22">
        <v>174.74339753200323</v>
      </c>
      <c r="BT228" s="22">
        <v>11.98</v>
      </c>
      <c r="BU228" s="22">
        <v>142.40400667779633</v>
      </c>
      <c r="BV228" s="22">
        <v>0</v>
      </c>
      <c r="BW228" s="22">
        <v>0</v>
      </c>
      <c r="BX228" s="22">
        <v>446.47199999999998</v>
      </c>
      <c r="BY228" s="22">
        <v>272.45717536598039</v>
      </c>
      <c r="BZ228" s="22">
        <v>21.030999999999999</v>
      </c>
      <c r="CA228" s="22">
        <v>125.18187437592125</v>
      </c>
      <c r="CB228" s="22">
        <v>337.197</v>
      </c>
      <c r="CC228" s="22">
        <v>204.53024493100472</v>
      </c>
      <c r="CD228" s="22">
        <v>17.904</v>
      </c>
      <c r="CE228" s="22">
        <v>705.38427167113491</v>
      </c>
      <c r="CF228" s="22">
        <v>95.858000000000004</v>
      </c>
      <c r="CG228" s="22">
        <v>285.69203405036615</v>
      </c>
      <c r="CH228" s="22">
        <v>85.858000000000004</v>
      </c>
      <c r="CI228" s="22">
        <v>464.12984229774747</v>
      </c>
      <c r="CJ228" s="22">
        <v>886.81200000000001</v>
      </c>
      <c r="CK228" s="22">
        <v>480.29766173664768</v>
      </c>
      <c r="CL228" s="22">
        <v>0</v>
      </c>
      <c r="CM228" s="22">
        <v>0</v>
      </c>
      <c r="CN228" s="22">
        <v>0</v>
      </c>
      <c r="CO228" s="22">
        <v>0</v>
      </c>
      <c r="CP228" s="22">
        <v>0</v>
      </c>
      <c r="CQ228" s="22">
        <v>0</v>
      </c>
      <c r="CR228" s="22">
        <v>0</v>
      </c>
      <c r="CS228" s="22">
        <v>0</v>
      </c>
      <c r="CT228" s="22">
        <v>0</v>
      </c>
      <c r="CU228" s="22">
        <v>0</v>
      </c>
      <c r="CV228" s="22">
        <v>0</v>
      </c>
      <c r="CW228" s="22">
        <v>0</v>
      </c>
      <c r="CX228" s="22">
        <v>0</v>
      </c>
      <c r="CY228" s="22">
        <v>0</v>
      </c>
      <c r="CZ228" s="22">
        <v>0</v>
      </c>
      <c r="DA228" s="22">
        <v>0</v>
      </c>
      <c r="DB228" s="22">
        <v>0</v>
      </c>
      <c r="DC228" s="22">
        <v>0</v>
      </c>
      <c r="DD228" s="22">
        <v>0</v>
      </c>
      <c r="DE228" s="22">
        <v>0</v>
      </c>
      <c r="DF228" s="22">
        <v>34.677</v>
      </c>
      <c r="DG228" s="22">
        <v>261.36488162182428</v>
      </c>
      <c r="DH228" s="22">
        <v>414.66199999999998</v>
      </c>
      <c r="DI228" s="22">
        <v>147.29635220975155</v>
      </c>
      <c r="DJ228" s="22">
        <v>108.577</v>
      </c>
      <c r="DK228" s="22">
        <v>309.75528887333411</v>
      </c>
      <c r="DL228" s="22">
        <v>168.745</v>
      </c>
      <c r="DM228" s="22">
        <v>664.49122048060678</v>
      </c>
      <c r="DN228" s="22">
        <v>48.345999999999997</v>
      </c>
      <c r="DO228" s="22">
        <v>121.4810946096885</v>
      </c>
      <c r="DP228" s="22">
        <v>89.608999999999995</v>
      </c>
      <c r="DQ228" s="22">
        <v>612.608331752391</v>
      </c>
      <c r="DR228" s="22">
        <v>37.396999999999998</v>
      </c>
      <c r="DS228" s="22">
        <v>91.802818407893682</v>
      </c>
      <c r="DT228" s="22">
        <v>265.01499999999999</v>
      </c>
      <c r="DU228" s="22">
        <v>421.06845272909084</v>
      </c>
      <c r="DV228" s="22">
        <v>790.96400000000006</v>
      </c>
      <c r="DW228" s="22">
        <v>242.68961672086215</v>
      </c>
      <c r="DX228" s="22">
        <v>0</v>
      </c>
      <c r="DY228" s="22">
        <v>0</v>
      </c>
      <c r="DZ228" s="22">
        <v>12.541</v>
      </c>
      <c r="EA228" s="22">
        <v>582.05047444382421</v>
      </c>
      <c r="EB228" s="22">
        <v>74.716999999999999</v>
      </c>
      <c r="EC228" s="22">
        <v>536.1162519908454</v>
      </c>
      <c r="ED228" s="22">
        <v>18.053999999999998</v>
      </c>
      <c r="EE228" s="22">
        <v>193.02138030353385</v>
      </c>
      <c r="EF228" s="22">
        <v>4.3730000000000002</v>
      </c>
      <c r="EG228" s="22">
        <v>173.89663846329751</v>
      </c>
      <c r="EH228" s="22">
        <v>0</v>
      </c>
      <c r="EI228" s="22">
        <v>0</v>
      </c>
      <c r="EJ228" s="22">
        <v>0</v>
      </c>
      <c r="EK228" s="22">
        <v>0</v>
      </c>
      <c r="EL228" s="22">
        <v>0</v>
      </c>
      <c r="EM228" s="22">
        <v>0</v>
      </c>
      <c r="EN228" s="22">
        <v>76.941999999999993</v>
      </c>
      <c r="EO228" s="22">
        <v>930.76198955057055</v>
      </c>
      <c r="EP228" s="22">
        <v>1008</v>
      </c>
      <c r="EQ228" s="22">
        <v>2132.1051587301586</v>
      </c>
      <c r="ER228" s="22">
        <v>714</v>
      </c>
      <c r="ES228" s="22">
        <v>273.7324929971989</v>
      </c>
      <c r="ET228" s="22">
        <v>2164.9110000000001</v>
      </c>
      <c r="EU228" s="22">
        <v>677.60199888124737</v>
      </c>
      <c r="EV228" s="22">
        <v>0</v>
      </c>
      <c r="EW228" s="22">
        <v>0</v>
      </c>
      <c r="EX228" s="22">
        <v>0</v>
      </c>
      <c r="EY228" s="22">
        <v>0</v>
      </c>
      <c r="EZ228" s="22">
        <v>4.3040000000000003</v>
      </c>
      <c r="FA228" s="22">
        <v>868.35501858736052</v>
      </c>
      <c r="FB228" s="22">
        <v>0</v>
      </c>
      <c r="FC228" s="22">
        <v>0</v>
      </c>
      <c r="FD228" s="22">
        <v>0.64200000000000002</v>
      </c>
      <c r="FE228" s="22">
        <v>829.43925233644859</v>
      </c>
      <c r="FF228" s="22">
        <v>0</v>
      </c>
      <c r="FG228" s="22">
        <v>0</v>
      </c>
      <c r="FH228" s="22">
        <v>0</v>
      </c>
      <c r="FI228" s="22">
        <v>0</v>
      </c>
      <c r="FJ228" s="22">
        <v>6.1</v>
      </c>
      <c r="FK228" s="22">
        <v>294.57377049180332</v>
      </c>
      <c r="FL228" s="22">
        <v>232.154</v>
      </c>
      <c r="FM228" s="22">
        <v>435.11656055893934</v>
      </c>
      <c r="FN228" s="22">
        <v>0</v>
      </c>
      <c r="FO228" s="22">
        <v>0</v>
      </c>
      <c r="FP228" s="22">
        <v>0</v>
      </c>
      <c r="FQ228" s="22">
        <v>0</v>
      </c>
      <c r="FR228" s="22">
        <v>15.887</v>
      </c>
      <c r="FS228" s="22">
        <v>615.63542519040732</v>
      </c>
      <c r="FT228" s="22">
        <v>0</v>
      </c>
      <c r="FU228" s="22">
        <v>0</v>
      </c>
      <c r="FV228" s="22">
        <v>0</v>
      </c>
      <c r="FW228" s="22">
        <v>0</v>
      </c>
      <c r="FX228" s="22">
        <v>250.16800000000001</v>
      </c>
      <c r="FY228" s="22">
        <v>679.42922356176655</v>
      </c>
      <c r="FZ228" s="22">
        <v>0</v>
      </c>
      <c r="GA228" s="22">
        <v>0</v>
      </c>
      <c r="GB228" s="22">
        <v>16.271000000000001</v>
      </c>
      <c r="GC228" s="22">
        <v>572.3434331018376</v>
      </c>
      <c r="GD228" s="22">
        <v>0</v>
      </c>
      <c r="GE228" s="22">
        <v>0</v>
      </c>
      <c r="GF228" s="22">
        <v>0.23799999999999999</v>
      </c>
      <c r="GG228" s="22">
        <v>34428.23529411765</v>
      </c>
      <c r="GH228" s="22">
        <v>11.247</v>
      </c>
      <c r="GI228" s="22">
        <v>884.32648706321686</v>
      </c>
      <c r="GJ228" s="22">
        <v>0</v>
      </c>
      <c r="GK228" s="22">
        <v>0</v>
      </c>
      <c r="GL228" s="22">
        <v>0</v>
      </c>
      <c r="GM228" s="22">
        <v>0</v>
      </c>
      <c r="GN228" s="22">
        <v>0</v>
      </c>
      <c r="GO228" s="22">
        <v>0</v>
      </c>
      <c r="GP228" s="22">
        <v>1.085</v>
      </c>
      <c r="GQ228" s="22">
        <v>1512.442396313364</v>
      </c>
      <c r="GR228" s="22">
        <v>39.750999999999998</v>
      </c>
      <c r="GS228" s="22">
        <v>1183.667429750195</v>
      </c>
      <c r="GT228" s="22">
        <v>0</v>
      </c>
      <c r="GU228" s="22">
        <v>0</v>
      </c>
      <c r="GV228" s="22">
        <v>3.5339999999999998</v>
      </c>
      <c r="GW228" s="22">
        <v>7198.3189020939444</v>
      </c>
      <c r="GX228" s="22">
        <v>18.881</v>
      </c>
      <c r="GY228" s="22">
        <v>579.55934537365601</v>
      </c>
      <c r="GZ228" s="22">
        <v>0</v>
      </c>
      <c r="HA228" s="22">
        <v>0</v>
      </c>
      <c r="HB228" s="22">
        <v>3.0859999999999999</v>
      </c>
      <c r="HC228" s="22">
        <v>534.39727802981201</v>
      </c>
      <c r="HD228" s="22">
        <v>0</v>
      </c>
      <c r="HE228" s="22">
        <v>0</v>
      </c>
      <c r="HF228" s="22">
        <v>0</v>
      </c>
      <c r="HG228" s="22">
        <v>0</v>
      </c>
      <c r="HH228" s="22">
        <v>0</v>
      </c>
      <c r="HI228" s="22">
        <v>0</v>
      </c>
      <c r="HJ228" s="22">
        <v>0</v>
      </c>
      <c r="HK228" s="22">
        <v>0</v>
      </c>
      <c r="HL228" s="22">
        <v>13.845000000000001</v>
      </c>
      <c r="HM228" s="22">
        <v>636.01300108342366</v>
      </c>
      <c r="HN228" s="22">
        <v>0</v>
      </c>
      <c r="HO228" s="22">
        <v>0</v>
      </c>
      <c r="HP228" s="22">
        <v>0.40500000000000003</v>
      </c>
      <c r="HQ228" s="22">
        <v>532.58024691358025</v>
      </c>
      <c r="HR228" s="22">
        <v>0</v>
      </c>
      <c r="HS228" s="22">
        <v>0</v>
      </c>
      <c r="HT228" s="22">
        <v>21.254000000000001</v>
      </c>
      <c r="HU228" s="22">
        <v>238.14105580126096</v>
      </c>
      <c r="HV228" s="22">
        <v>0</v>
      </c>
      <c r="HW228" s="22">
        <v>0</v>
      </c>
      <c r="HX228" s="22">
        <v>0</v>
      </c>
      <c r="HY228" s="22">
        <v>0</v>
      </c>
      <c r="HZ228" s="22">
        <v>21.254000000000001</v>
      </c>
      <c r="IA228" s="22">
        <v>238.14105580126096</v>
      </c>
      <c r="IB228" s="22">
        <v>0</v>
      </c>
      <c r="IC228" s="22">
        <v>0</v>
      </c>
      <c r="ID228" s="22">
        <v>0</v>
      </c>
      <c r="IE228" s="22">
        <v>0</v>
      </c>
      <c r="IF228" s="22">
        <v>0</v>
      </c>
      <c r="IG228" s="22">
        <v>0</v>
      </c>
    </row>
    <row r="229" spans="1:241" ht="12.75" customHeight="1">
      <c r="A229" s="38"/>
      <c r="B229" s="39"/>
      <c r="C229" s="40" t="s">
        <v>336</v>
      </c>
      <c r="D229" s="41" t="s">
        <v>133</v>
      </c>
      <c r="E229" s="21">
        <v>182</v>
      </c>
      <c r="F229" s="22">
        <f t="shared" si="12"/>
        <v>5929.7389999999996</v>
      </c>
      <c r="G229" s="22">
        <f t="shared" si="13"/>
        <v>572.65595871926234</v>
      </c>
      <c r="H229" s="22">
        <f t="shared" si="14"/>
        <v>5463.0969999999998</v>
      </c>
      <c r="I229" s="22">
        <f t="shared" si="15"/>
        <v>559.82850020784917</v>
      </c>
      <c r="J229" s="22">
        <v>5461.5029999999997</v>
      </c>
      <c r="K229" s="22">
        <v>559.67951422895862</v>
      </c>
      <c r="L229" s="22">
        <v>0</v>
      </c>
      <c r="M229" s="22">
        <v>0</v>
      </c>
      <c r="N229" s="22">
        <v>0</v>
      </c>
      <c r="O229" s="22">
        <v>0</v>
      </c>
      <c r="P229" s="22">
        <v>15.364000000000001</v>
      </c>
      <c r="Q229" s="22">
        <v>3157.8620801874513</v>
      </c>
      <c r="R229" s="22">
        <v>0</v>
      </c>
      <c r="S229" s="22">
        <v>0</v>
      </c>
      <c r="T229" s="22">
        <v>0.14000000000000001</v>
      </c>
      <c r="U229" s="22">
        <v>501.42857142857144</v>
      </c>
      <c r="V229" s="22">
        <v>0</v>
      </c>
      <c r="W229" s="22">
        <v>0</v>
      </c>
      <c r="X229" s="22">
        <v>4.8000000000000001E-2</v>
      </c>
      <c r="Y229" s="22">
        <v>1228.5</v>
      </c>
      <c r="Z229" s="22">
        <v>0</v>
      </c>
      <c r="AA229" s="22">
        <v>0</v>
      </c>
      <c r="AB229" s="22">
        <v>1.2999999999999999E-2</v>
      </c>
      <c r="AC229" s="22">
        <v>672.92307692307691</v>
      </c>
      <c r="AD229" s="22">
        <v>0</v>
      </c>
      <c r="AE229" s="22">
        <v>0</v>
      </c>
      <c r="AF229" s="22">
        <v>67.813000000000002</v>
      </c>
      <c r="AG229" s="22">
        <v>773.85297804255822</v>
      </c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2">
        <v>0</v>
      </c>
      <c r="AS229" s="22">
        <v>0</v>
      </c>
      <c r="AT229" s="22">
        <v>0</v>
      </c>
      <c r="AU229" s="22">
        <v>0</v>
      </c>
      <c r="AV229" s="22">
        <v>1.81</v>
      </c>
      <c r="AW229" s="22">
        <v>526.95635359116022</v>
      </c>
      <c r="AX229" s="22">
        <v>4.3970000000000002</v>
      </c>
      <c r="AY229" s="22">
        <v>636.36001819422336</v>
      </c>
      <c r="AZ229" s="22">
        <v>0</v>
      </c>
      <c r="BA229" s="22">
        <v>0</v>
      </c>
      <c r="BB229" s="22">
        <v>20.38</v>
      </c>
      <c r="BC229" s="22">
        <v>82.836211972522079</v>
      </c>
      <c r="BD229" s="22">
        <v>8.593</v>
      </c>
      <c r="BE229" s="22">
        <v>186.96334225532411</v>
      </c>
      <c r="BF229" s="22">
        <v>6.4000000000000001E-2</v>
      </c>
      <c r="BG229" s="22">
        <v>740.8125</v>
      </c>
      <c r="BH229" s="22">
        <v>0</v>
      </c>
      <c r="BI229" s="22">
        <v>0</v>
      </c>
      <c r="BJ229" s="22">
        <v>0</v>
      </c>
      <c r="BK229" s="22">
        <v>0</v>
      </c>
      <c r="BL229" s="22">
        <v>1.6359999999999999</v>
      </c>
      <c r="BM229" s="22">
        <v>110.02689486552568</v>
      </c>
      <c r="BN229" s="22">
        <v>0</v>
      </c>
      <c r="BO229" s="22">
        <v>0</v>
      </c>
      <c r="BP229" s="22">
        <v>23.378</v>
      </c>
      <c r="BQ229" s="22">
        <v>161.45949182992558</v>
      </c>
      <c r="BR229" s="22">
        <v>68.319000000000003</v>
      </c>
      <c r="BS229" s="22">
        <v>129.39306781422442</v>
      </c>
      <c r="BT229" s="22">
        <v>117.604</v>
      </c>
      <c r="BU229" s="22">
        <v>78.682578823849525</v>
      </c>
      <c r="BV229" s="22">
        <v>181.24700000000001</v>
      </c>
      <c r="BW229" s="22">
        <v>376.78972341611171</v>
      </c>
      <c r="BX229" s="22">
        <v>981.93799999999999</v>
      </c>
      <c r="BY229" s="22">
        <v>346.75763948436662</v>
      </c>
      <c r="BZ229" s="22">
        <v>125.291</v>
      </c>
      <c r="CA229" s="22">
        <v>137.08313446297021</v>
      </c>
      <c r="CB229" s="22">
        <v>692.72799999999995</v>
      </c>
      <c r="CC229" s="22">
        <v>107.77849025880288</v>
      </c>
      <c r="CD229" s="22">
        <v>2.8730000000000002</v>
      </c>
      <c r="CE229" s="22">
        <v>248.72711451444485</v>
      </c>
      <c r="CF229" s="22">
        <v>990.11900000000003</v>
      </c>
      <c r="CG229" s="22">
        <v>350.01430333121573</v>
      </c>
      <c r="CH229" s="22">
        <v>25.262</v>
      </c>
      <c r="CI229" s="22">
        <v>822.67552054469161</v>
      </c>
      <c r="CJ229" s="22">
        <v>28.584</v>
      </c>
      <c r="CK229" s="22">
        <v>520.0665057374755</v>
      </c>
      <c r="CL229" s="22">
        <v>0</v>
      </c>
      <c r="CM229" s="22">
        <v>0</v>
      </c>
      <c r="CN229" s="22">
        <v>8.5000000000000006E-2</v>
      </c>
      <c r="CO229" s="22">
        <v>670.87058823529412</v>
      </c>
      <c r="CP229" s="22">
        <v>0</v>
      </c>
      <c r="CQ229" s="22">
        <v>0</v>
      </c>
      <c r="CR229" s="22">
        <v>0</v>
      </c>
      <c r="CS229" s="22">
        <v>0</v>
      </c>
      <c r="CT229" s="22">
        <v>0</v>
      </c>
      <c r="CU229" s="22">
        <v>0</v>
      </c>
      <c r="CV229" s="22">
        <v>0</v>
      </c>
      <c r="CW229" s="22">
        <v>0</v>
      </c>
      <c r="CX229" s="22">
        <v>0</v>
      </c>
      <c r="CY229" s="22">
        <v>0</v>
      </c>
      <c r="CZ229" s="22">
        <v>0</v>
      </c>
      <c r="DA229" s="22">
        <v>0</v>
      </c>
      <c r="DB229" s="22">
        <v>0</v>
      </c>
      <c r="DC229" s="22">
        <v>0</v>
      </c>
      <c r="DD229" s="22">
        <v>0.156</v>
      </c>
      <c r="DE229" s="22">
        <v>782.30769230769238</v>
      </c>
      <c r="DF229" s="22">
        <v>5.2999999999999999E-2</v>
      </c>
      <c r="DG229" s="22">
        <v>366.58490566037733</v>
      </c>
      <c r="DH229" s="22">
        <v>91.801000000000002</v>
      </c>
      <c r="DI229" s="22">
        <v>174.93468480735504</v>
      </c>
      <c r="DJ229" s="22">
        <v>0</v>
      </c>
      <c r="DK229" s="22">
        <v>0</v>
      </c>
      <c r="DL229" s="22">
        <v>19.233000000000001</v>
      </c>
      <c r="DM229" s="22">
        <v>785.80429470181457</v>
      </c>
      <c r="DN229" s="22">
        <v>1.5449999999999999</v>
      </c>
      <c r="DO229" s="22">
        <v>492.41035598705503</v>
      </c>
      <c r="DP229" s="22">
        <v>3.734</v>
      </c>
      <c r="DQ229" s="22">
        <v>650.30235672201388</v>
      </c>
      <c r="DR229" s="22">
        <v>2.1440000000000001</v>
      </c>
      <c r="DS229" s="22">
        <v>301.08535447761193</v>
      </c>
      <c r="DT229" s="22">
        <v>112.608</v>
      </c>
      <c r="DU229" s="22">
        <v>724.00356990622333</v>
      </c>
      <c r="DV229" s="22">
        <v>176.226</v>
      </c>
      <c r="DW229" s="22">
        <v>514.93317104173047</v>
      </c>
      <c r="DX229" s="22">
        <v>2.972</v>
      </c>
      <c r="DY229" s="22">
        <v>399.08041722745628</v>
      </c>
      <c r="DZ229" s="22">
        <v>153.46</v>
      </c>
      <c r="EA229" s="22">
        <v>771.6563338980842</v>
      </c>
      <c r="EB229" s="22">
        <v>242.345</v>
      </c>
      <c r="EC229" s="22">
        <v>541.65402628484185</v>
      </c>
      <c r="ED229" s="22">
        <v>33.826999999999998</v>
      </c>
      <c r="EE229" s="22">
        <v>269.70594495521334</v>
      </c>
      <c r="EF229" s="22">
        <v>66.179000000000002</v>
      </c>
      <c r="EG229" s="22">
        <v>128.85746233699513</v>
      </c>
      <c r="EH229" s="22">
        <v>6.0000000000000001E-3</v>
      </c>
      <c r="EI229" s="22">
        <v>275.33333333333337</v>
      </c>
      <c r="EJ229" s="22">
        <v>25.632999999999999</v>
      </c>
      <c r="EK229" s="22">
        <v>728.81882729294261</v>
      </c>
      <c r="EL229" s="22">
        <v>0</v>
      </c>
      <c r="EM229" s="22">
        <v>0</v>
      </c>
      <c r="EN229" s="22">
        <v>221.214</v>
      </c>
      <c r="EO229" s="22">
        <v>2130.9460296364605</v>
      </c>
      <c r="EP229" s="22">
        <v>29.382999999999999</v>
      </c>
      <c r="EQ229" s="22">
        <v>6495.4660517986595</v>
      </c>
      <c r="ER229" s="22">
        <v>174.34299999999999</v>
      </c>
      <c r="ES229" s="22">
        <v>490.18897804901826</v>
      </c>
      <c r="ET229" s="22">
        <v>441.82600000000002</v>
      </c>
      <c r="EU229" s="22">
        <v>808.67896638043032</v>
      </c>
      <c r="EV229" s="22">
        <v>0</v>
      </c>
      <c r="EW229" s="22">
        <v>0</v>
      </c>
      <c r="EX229" s="22">
        <v>0.38100000000000001</v>
      </c>
      <c r="EY229" s="22">
        <v>8206.2992125984256</v>
      </c>
      <c r="EZ229" s="22">
        <v>3.1859999999999999</v>
      </c>
      <c r="FA229" s="22">
        <v>1563.8744507219083</v>
      </c>
      <c r="FB229" s="22">
        <v>0</v>
      </c>
      <c r="FC229" s="22">
        <v>0</v>
      </c>
      <c r="FD229" s="22">
        <v>0</v>
      </c>
      <c r="FE229" s="22">
        <v>0</v>
      </c>
      <c r="FF229" s="22">
        <v>0</v>
      </c>
      <c r="FG229" s="22">
        <v>0</v>
      </c>
      <c r="FH229" s="22">
        <v>8.4000000000000005E-2</v>
      </c>
      <c r="FI229" s="22">
        <v>800.7380952380953</v>
      </c>
      <c r="FJ229" s="22">
        <v>0.23</v>
      </c>
      <c r="FK229" s="22">
        <v>769.99130434782603</v>
      </c>
      <c r="FL229" s="22">
        <v>26.1</v>
      </c>
      <c r="FM229" s="22">
        <v>440.34827586206893</v>
      </c>
      <c r="FN229" s="22">
        <v>0</v>
      </c>
      <c r="FO229" s="22">
        <v>0</v>
      </c>
      <c r="FP229" s="22">
        <v>0</v>
      </c>
      <c r="FQ229" s="22">
        <v>0</v>
      </c>
      <c r="FR229" s="22">
        <v>7.4429999999999996</v>
      </c>
      <c r="FS229" s="22">
        <v>691.34072282681711</v>
      </c>
      <c r="FT229" s="22">
        <v>0</v>
      </c>
      <c r="FU229" s="22">
        <v>0</v>
      </c>
      <c r="FV229" s="22">
        <v>0</v>
      </c>
      <c r="FW229" s="22">
        <v>0</v>
      </c>
      <c r="FX229" s="22">
        <v>231.11699999999999</v>
      </c>
      <c r="FY229" s="22">
        <v>1139.371404959393</v>
      </c>
      <c r="FZ229" s="22">
        <v>0</v>
      </c>
      <c r="GA229" s="22">
        <v>0</v>
      </c>
      <c r="GB229" s="22">
        <v>9.8539999999999992</v>
      </c>
      <c r="GC229" s="22">
        <v>1111.8201745484068</v>
      </c>
      <c r="GD229" s="22">
        <v>0</v>
      </c>
      <c r="GE229" s="22">
        <v>0</v>
      </c>
      <c r="GF229" s="22">
        <v>3.6389999999999998</v>
      </c>
      <c r="GG229" s="22">
        <v>34070.809563066774</v>
      </c>
      <c r="GH229" s="22">
        <v>22.440999999999999</v>
      </c>
      <c r="GI229" s="22">
        <v>858.55937792433485</v>
      </c>
      <c r="GJ229" s="22">
        <v>0</v>
      </c>
      <c r="GK229" s="22">
        <v>0</v>
      </c>
      <c r="GL229" s="22">
        <v>0.65400000000000003</v>
      </c>
      <c r="GM229" s="22">
        <v>1002.8975535168196</v>
      </c>
      <c r="GN229" s="22">
        <v>0</v>
      </c>
      <c r="GO229" s="22">
        <v>0</v>
      </c>
      <c r="GP229" s="22">
        <v>1.5940000000000001</v>
      </c>
      <c r="GQ229" s="22">
        <v>1070.2973651191969</v>
      </c>
      <c r="GR229" s="22">
        <v>453.202</v>
      </c>
      <c r="GS229" s="22">
        <v>719.68428206406861</v>
      </c>
      <c r="GT229" s="22">
        <v>0.18099999999999999</v>
      </c>
      <c r="GU229" s="22">
        <v>4062.8287292817681</v>
      </c>
      <c r="GV229" s="22">
        <v>10.121</v>
      </c>
      <c r="GW229" s="22">
        <v>5607.1575931232092</v>
      </c>
      <c r="GX229" s="22">
        <v>241.45099999999999</v>
      </c>
      <c r="GY229" s="22">
        <v>556.91029235745555</v>
      </c>
      <c r="GZ229" s="22">
        <v>0.56399999999999995</v>
      </c>
      <c r="HA229" s="22">
        <v>951.51063829787233</v>
      </c>
      <c r="HB229" s="22">
        <v>3.548</v>
      </c>
      <c r="HC229" s="22">
        <v>515.13077790304396</v>
      </c>
      <c r="HD229" s="22">
        <v>0</v>
      </c>
      <c r="HE229" s="22">
        <v>0</v>
      </c>
      <c r="HF229" s="22">
        <v>0</v>
      </c>
      <c r="HG229" s="22">
        <v>0</v>
      </c>
      <c r="HH229" s="22">
        <v>0</v>
      </c>
      <c r="HI229" s="22">
        <v>0</v>
      </c>
      <c r="HJ229" s="22">
        <v>0</v>
      </c>
      <c r="HK229" s="22">
        <v>0</v>
      </c>
      <c r="HL229" s="22">
        <v>2.819</v>
      </c>
      <c r="HM229" s="22">
        <v>653.31748847108906</v>
      </c>
      <c r="HN229" s="22">
        <v>0</v>
      </c>
      <c r="HO229" s="22">
        <v>0</v>
      </c>
      <c r="HP229" s="22">
        <v>194.69900000000001</v>
      </c>
      <c r="HQ229" s="22">
        <v>671.49666408147959</v>
      </c>
      <c r="HR229" s="22">
        <v>0.18099999999999999</v>
      </c>
      <c r="HS229" s="22">
        <v>4062.8287292817681</v>
      </c>
      <c r="HT229" s="22">
        <v>12.599</v>
      </c>
      <c r="HU229" s="22">
        <v>656.19969838876102</v>
      </c>
      <c r="HV229" s="22">
        <v>0.66</v>
      </c>
      <c r="HW229" s="22">
        <v>3239.0666666666666</v>
      </c>
      <c r="HX229" s="22">
        <v>0</v>
      </c>
      <c r="HY229" s="22">
        <v>0</v>
      </c>
      <c r="HZ229" s="22">
        <v>6.2530000000000001</v>
      </c>
      <c r="IA229" s="22">
        <v>646.72877019030864</v>
      </c>
      <c r="IB229" s="22">
        <v>0.66</v>
      </c>
      <c r="IC229" s="22">
        <v>3239.0666666666666</v>
      </c>
      <c r="ID229" s="22">
        <v>6.3460000000000001</v>
      </c>
      <c r="IE229" s="22">
        <v>665.53183107469272</v>
      </c>
      <c r="IF229" s="22">
        <v>0</v>
      </c>
      <c r="IG229" s="22">
        <v>0</v>
      </c>
    </row>
    <row r="230" spans="1:241" ht="12.75" customHeight="1">
      <c r="A230" s="38"/>
      <c r="B230" s="39"/>
      <c r="C230" s="40" t="s">
        <v>337</v>
      </c>
      <c r="D230" s="41" t="s">
        <v>133</v>
      </c>
      <c r="E230" s="21">
        <v>183</v>
      </c>
      <c r="F230" s="22">
        <f t="shared" si="12"/>
        <v>3785.337</v>
      </c>
      <c r="G230" s="22">
        <f t="shared" si="13"/>
        <v>504.91317681886699</v>
      </c>
      <c r="H230" s="22">
        <f t="shared" si="14"/>
        <v>3683.9119999999998</v>
      </c>
      <c r="I230" s="22">
        <f t="shared" si="15"/>
        <v>497.11567295852882</v>
      </c>
      <c r="J230" s="22">
        <v>3683.9119999999998</v>
      </c>
      <c r="K230" s="22">
        <v>497.11567295852882</v>
      </c>
      <c r="L230" s="22">
        <v>0</v>
      </c>
      <c r="M230" s="22">
        <v>0</v>
      </c>
      <c r="N230" s="22">
        <v>0</v>
      </c>
      <c r="O230" s="22">
        <v>0</v>
      </c>
      <c r="P230" s="22">
        <v>13.259</v>
      </c>
      <c r="Q230" s="22">
        <v>4442.1550644845011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4.3999999999999997E-2</v>
      </c>
      <c r="AC230" s="22">
        <v>583.18181818181813</v>
      </c>
      <c r="AD230" s="22">
        <v>0</v>
      </c>
      <c r="AE230" s="22">
        <v>0</v>
      </c>
      <c r="AF230" s="22">
        <v>52.258000000000003</v>
      </c>
      <c r="AG230" s="22">
        <v>766.7063224769413</v>
      </c>
      <c r="AH230" s="22">
        <v>0</v>
      </c>
      <c r="AI230" s="22">
        <v>0</v>
      </c>
      <c r="AJ230" s="22">
        <v>0</v>
      </c>
      <c r="AK230" s="22">
        <v>0</v>
      </c>
      <c r="AL230" s="22">
        <v>0</v>
      </c>
      <c r="AM230" s="22">
        <v>0</v>
      </c>
      <c r="AN230" s="22">
        <v>0</v>
      </c>
      <c r="AO230" s="22">
        <v>0</v>
      </c>
      <c r="AP230" s="22">
        <v>0</v>
      </c>
      <c r="AQ230" s="22">
        <v>0</v>
      </c>
      <c r="AR230" s="22">
        <v>0</v>
      </c>
      <c r="AS230" s="22">
        <v>0</v>
      </c>
      <c r="AT230" s="22">
        <v>0</v>
      </c>
      <c r="AU230" s="22">
        <v>0</v>
      </c>
      <c r="AV230" s="22">
        <v>1.9</v>
      </c>
      <c r="AW230" s="22">
        <v>701.25157894736844</v>
      </c>
      <c r="AX230" s="22">
        <v>4.5270000000000001</v>
      </c>
      <c r="AY230" s="22">
        <v>456.64015904572562</v>
      </c>
      <c r="AZ230" s="22">
        <v>0</v>
      </c>
      <c r="BA230" s="22">
        <v>0</v>
      </c>
      <c r="BB230" s="22">
        <v>10.468</v>
      </c>
      <c r="BC230" s="22">
        <v>135.19230034390523</v>
      </c>
      <c r="BD230" s="22">
        <v>3.6970000000000001</v>
      </c>
      <c r="BE230" s="22">
        <v>213.52961860968352</v>
      </c>
      <c r="BF230" s="22">
        <v>3.5999999999999997E-2</v>
      </c>
      <c r="BG230" s="22">
        <v>648</v>
      </c>
      <c r="BH230" s="22">
        <v>0</v>
      </c>
      <c r="BI230" s="22">
        <v>0</v>
      </c>
      <c r="BJ230" s="22">
        <v>8.0000000000000002E-3</v>
      </c>
      <c r="BK230" s="22">
        <v>947.625</v>
      </c>
      <c r="BL230" s="22">
        <v>8.7349999999999994</v>
      </c>
      <c r="BM230" s="22">
        <v>94.099828277046356</v>
      </c>
      <c r="BN230" s="22">
        <v>0</v>
      </c>
      <c r="BO230" s="22">
        <v>0</v>
      </c>
      <c r="BP230" s="22">
        <v>19.437000000000001</v>
      </c>
      <c r="BQ230" s="22">
        <v>241.87328291402991</v>
      </c>
      <c r="BR230" s="22">
        <v>98.100999999999999</v>
      </c>
      <c r="BS230" s="22">
        <v>209.30245359374524</v>
      </c>
      <c r="BT230" s="22">
        <v>980.30399999999997</v>
      </c>
      <c r="BU230" s="22">
        <v>223.18154776477502</v>
      </c>
      <c r="BV230" s="22">
        <v>52.292999999999999</v>
      </c>
      <c r="BW230" s="22">
        <v>629.77033254928961</v>
      </c>
      <c r="BX230" s="22">
        <v>479.517</v>
      </c>
      <c r="BY230" s="22">
        <v>319.1668011770177</v>
      </c>
      <c r="BZ230" s="22">
        <v>23.704000000000001</v>
      </c>
      <c r="CA230" s="22">
        <v>170.97422375970302</v>
      </c>
      <c r="CB230" s="22">
        <v>219.167</v>
      </c>
      <c r="CC230" s="22">
        <v>113.01201366994118</v>
      </c>
      <c r="CD230" s="22">
        <v>1.992</v>
      </c>
      <c r="CE230" s="22">
        <v>282.46536144578312</v>
      </c>
      <c r="CF230" s="22">
        <v>600.37699999999995</v>
      </c>
      <c r="CG230" s="22">
        <v>463.09205549179933</v>
      </c>
      <c r="CH230" s="22">
        <v>10.395</v>
      </c>
      <c r="CI230" s="22">
        <v>1445.0904280904281</v>
      </c>
      <c r="CJ230" s="22">
        <v>16.408999999999999</v>
      </c>
      <c r="CK230" s="22">
        <v>1654.9053568163813</v>
      </c>
      <c r="CL230" s="22">
        <v>0</v>
      </c>
      <c r="CM230" s="22">
        <v>0</v>
      </c>
      <c r="CN230" s="22">
        <v>6.3E-2</v>
      </c>
      <c r="CO230" s="22">
        <v>667.88888888888891</v>
      </c>
      <c r="CP230" s="22">
        <v>0</v>
      </c>
      <c r="CQ230" s="22">
        <v>0</v>
      </c>
      <c r="CR230" s="22">
        <v>0</v>
      </c>
      <c r="CS230" s="22">
        <v>0</v>
      </c>
      <c r="CT230" s="22">
        <v>0</v>
      </c>
      <c r="CU230" s="22">
        <v>0</v>
      </c>
      <c r="CV230" s="22">
        <v>0.02</v>
      </c>
      <c r="CW230" s="22">
        <v>291.60000000000002</v>
      </c>
      <c r="CX230" s="22">
        <v>0</v>
      </c>
      <c r="CY230" s="22">
        <v>0</v>
      </c>
      <c r="CZ230" s="22">
        <v>0</v>
      </c>
      <c r="DA230" s="22">
        <v>0</v>
      </c>
      <c r="DB230" s="22">
        <v>2.5000000000000001E-2</v>
      </c>
      <c r="DC230" s="22">
        <v>303.24</v>
      </c>
      <c r="DD230" s="22">
        <v>0.30199999999999999</v>
      </c>
      <c r="DE230" s="22">
        <v>352.23509933774835</v>
      </c>
      <c r="DF230" s="22">
        <v>0.19800000000000001</v>
      </c>
      <c r="DG230" s="22">
        <v>111.92424242424242</v>
      </c>
      <c r="DH230" s="22">
        <v>46.548000000000002</v>
      </c>
      <c r="DI230" s="22">
        <v>224.55905731717795</v>
      </c>
      <c r="DJ230" s="22">
        <v>0</v>
      </c>
      <c r="DK230" s="22">
        <v>0</v>
      </c>
      <c r="DL230" s="22">
        <v>2.66</v>
      </c>
      <c r="DM230" s="22">
        <v>1026.2142857142858</v>
      </c>
      <c r="DN230" s="22">
        <v>0.31900000000000001</v>
      </c>
      <c r="DO230" s="22">
        <v>210.7899686520376</v>
      </c>
      <c r="DP230" s="22">
        <v>2.5539999999999998</v>
      </c>
      <c r="DQ230" s="22">
        <v>1067.8449490994517</v>
      </c>
      <c r="DR230" s="22">
        <v>1.5629999999999999</v>
      </c>
      <c r="DS230" s="22">
        <v>67.90914907229687</v>
      </c>
      <c r="DT230" s="22">
        <v>52.991999999999997</v>
      </c>
      <c r="DU230" s="22">
        <v>1175.1165458937198</v>
      </c>
      <c r="DV230" s="22">
        <v>29.722999999999999</v>
      </c>
      <c r="DW230" s="22">
        <v>381.84685260572621</v>
      </c>
      <c r="DX230" s="22">
        <v>6.3410000000000002</v>
      </c>
      <c r="DY230" s="22">
        <v>416.011670083583</v>
      </c>
      <c r="DZ230" s="22">
        <v>129.77699999999999</v>
      </c>
      <c r="EA230" s="22">
        <v>793.60758069611711</v>
      </c>
      <c r="EB230" s="22">
        <v>131.43100000000001</v>
      </c>
      <c r="EC230" s="22">
        <v>770.48711491200709</v>
      </c>
      <c r="ED230" s="22">
        <v>59.709000000000003</v>
      </c>
      <c r="EE230" s="22">
        <v>175.96712388417157</v>
      </c>
      <c r="EF230" s="22">
        <v>21.963000000000001</v>
      </c>
      <c r="EG230" s="22">
        <v>239.03419387151121</v>
      </c>
      <c r="EH230" s="22">
        <v>0.497</v>
      </c>
      <c r="EI230" s="22">
        <v>79.792756539235413</v>
      </c>
      <c r="EJ230" s="22">
        <v>28.300999999999998</v>
      </c>
      <c r="EK230" s="22">
        <v>601.22702378007853</v>
      </c>
      <c r="EL230" s="22">
        <v>0</v>
      </c>
      <c r="EM230" s="22">
        <v>0</v>
      </c>
      <c r="EN230" s="22">
        <v>11.396000000000001</v>
      </c>
      <c r="EO230" s="22">
        <v>2402.1534749034749</v>
      </c>
      <c r="EP230" s="22">
        <v>1.248</v>
      </c>
      <c r="EQ230" s="22">
        <v>8323.6378205128203</v>
      </c>
      <c r="ER230" s="22">
        <v>37.405999999999999</v>
      </c>
      <c r="ES230" s="22">
        <v>633.51013206437472</v>
      </c>
      <c r="ET230" s="22">
        <v>216.13900000000001</v>
      </c>
      <c r="EU230" s="22">
        <v>548.30465580020268</v>
      </c>
      <c r="EV230" s="22">
        <v>0</v>
      </c>
      <c r="EW230" s="22">
        <v>0</v>
      </c>
      <c r="EX230" s="22">
        <v>0.28699999999999998</v>
      </c>
      <c r="EY230" s="22">
        <v>2641.6724738675957</v>
      </c>
      <c r="EZ230" s="22">
        <v>1.444</v>
      </c>
      <c r="FA230" s="22">
        <v>1579.0824099722993</v>
      </c>
      <c r="FB230" s="22">
        <v>0</v>
      </c>
      <c r="FC230" s="22">
        <v>0</v>
      </c>
      <c r="FD230" s="22">
        <v>9.9000000000000005E-2</v>
      </c>
      <c r="FE230" s="22">
        <v>820.01010101010104</v>
      </c>
      <c r="FF230" s="22">
        <v>0</v>
      </c>
      <c r="FG230" s="22">
        <v>0</v>
      </c>
      <c r="FH230" s="22">
        <v>0</v>
      </c>
      <c r="FI230" s="22">
        <v>0</v>
      </c>
      <c r="FJ230" s="22">
        <v>0.57299999999999995</v>
      </c>
      <c r="FK230" s="22">
        <v>885.07853403141371</v>
      </c>
      <c r="FL230" s="22">
        <v>77.718999999999994</v>
      </c>
      <c r="FM230" s="22">
        <v>720.11868397689113</v>
      </c>
      <c r="FN230" s="22">
        <v>0</v>
      </c>
      <c r="FO230" s="22">
        <v>0</v>
      </c>
      <c r="FP230" s="22">
        <v>0</v>
      </c>
      <c r="FQ230" s="22">
        <v>0</v>
      </c>
      <c r="FR230" s="22">
        <v>6.633</v>
      </c>
      <c r="FS230" s="22">
        <v>875.38896426956126</v>
      </c>
      <c r="FT230" s="22">
        <v>0</v>
      </c>
      <c r="FU230" s="22">
        <v>0</v>
      </c>
      <c r="FV230" s="22">
        <v>0</v>
      </c>
      <c r="FW230" s="22">
        <v>0</v>
      </c>
      <c r="FX230" s="22">
        <v>184.52600000000001</v>
      </c>
      <c r="FY230" s="22">
        <v>1377.8572342108971</v>
      </c>
      <c r="FZ230" s="22">
        <v>0</v>
      </c>
      <c r="GA230" s="22">
        <v>0</v>
      </c>
      <c r="GB230" s="22">
        <v>10.195</v>
      </c>
      <c r="GC230" s="22">
        <v>1770.5138793526239</v>
      </c>
      <c r="GD230" s="22">
        <v>0</v>
      </c>
      <c r="GE230" s="22">
        <v>0</v>
      </c>
      <c r="GF230" s="22">
        <v>2.2519999999999998</v>
      </c>
      <c r="GG230" s="22">
        <v>32853.748667850799</v>
      </c>
      <c r="GH230" s="22">
        <v>22.209</v>
      </c>
      <c r="GI230" s="22">
        <v>1101.664235219956</v>
      </c>
      <c r="GJ230" s="22">
        <v>3.3000000000000002E-2</v>
      </c>
      <c r="GK230" s="22">
        <v>880.09090909090912</v>
      </c>
      <c r="GL230" s="22">
        <v>0.13900000000000001</v>
      </c>
      <c r="GM230" s="22">
        <v>3912.8920863309354</v>
      </c>
      <c r="GN230" s="22">
        <v>0</v>
      </c>
      <c r="GO230" s="22">
        <v>0</v>
      </c>
      <c r="GP230" s="22">
        <v>0</v>
      </c>
      <c r="GQ230" s="22">
        <v>0</v>
      </c>
      <c r="GR230" s="22">
        <v>70.004999999999995</v>
      </c>
      <c r="GS230" s="22">
        <v>822.18911506320978</v>
      </c>
      <c r="GT230" s="22">
        <v>0</v>
      </c>
      <c r="GU230" s="22">
        <v>0</v>
      </c>
      <c r="GV230" s="22">
        <v>2.0830000000000002</v>
      </c>
      <c r="GW230" s="22">
        <v>7648.8679788766203</v>
      </c>
      <c r="GX230" s="22">
        <v>54.591999999999999</v>
      </c>
      <c r="GY230" s="22">
        <v>323.94109026963656</v>
      </c>
      <c r="GZ230" s="22">
        <v>0.15</v>
      </c>
      <c r="HA230" s="22">
        <v>958.38666666666666</v>
      </c>
      <c r="HB230" s="22">
        <v>5.2610000000000001</v>
      </c>
      <c r="HC230" s="22">
        <v>518.73313058353915</v>
      </c>
      <c r="HD230" s="22">
        <v>0</v>
      </c>
      <c r="HE230" s="22">
        <v>0</v>
      </c>
      <c r="HF230" s="22">
        <v>0</v>
      </c>
      <c r="HG230" s="22">
        <v>0</v>
      </c>
      <c r="HH230" s="22">
        <v>0</v>
      </c>
      <c r="HI230" s="22">
        <v>0</v>
      </c>
      <c r="HJ230" s="22">
        <v>0</v>
      </c>
      <c r="HK230" s="22">
        <v>0</v>
      </c>
      <c r="HL230" s="22">
        <v>1.7509999999999999</v>
      </c>
      <c r="HM230" s="22">
        <v>938.50199885779557</v>
      </c>
      <c r="HN230" s="22">
        <v>0</v>
      </c>
      <c r="HO230" s="22">
        <v>0</v>
      </c>
      <c r="HP230" s="22">
        <v>6.1680000000000001</v>
      </c>
      <c r="HQ230" s="22">
        <v>3149.1626134889752</v>
      </c>
      <c r="HR230" s="22">
        <v>0</v>
      </c>
      <c r="HS230" s="22">
        <v>0</v>
      </c>
      <c r="HT230" s="22">
        <v>31.42</v>
      </c>
      <c r="HU230" s="22">
        <v>712.24659452577976</v>
      </c>
      <c r="HV230" s="22">
        <v>0</v>
      </c>
      <c r="HW230" s="22">
        <v>0</v>
      </c>
      <c r="HX230" s="22">
        <v>0</v>
      </c>
      <c r="HY230" s="22">
        <v>0</v>
      </c>
      <c r="HZ230" s="22">
        <v>7.3529999999999998</v>
      </c>
      <c r="IA230" s="22">
        <v>545.62069903440772</v>
      </c>
      <c r="IB230" s="22">
        <v>0</v>
      </c>
      <c r="IC230" s="22">
        <v>0</v>
      </c>
      <c r="ID230" s="22">
        <v>24.067</v>
      </c>
      <c r="IE230" s="22">
        <v>763.15448539493912</v>
      </c>
      <c r="IF230" s="22">
        <v>0</v>
      </c>
      <c r="IG230" s="22">
        <v>0</v>
      </c>
    </row>
    <row r="231" spans="1:241" ht="12.75" customHeight="1">
      <c r="A231" s="38"/>
      <c r="B231" s="39"/>
      <c r="C231" s="40" t="s">
        <v>338</v>
      </c>
      <c r="D231" s="41" t="s">
        <v>133</v>
      </c>
      <c r="E231" s="21">
        <v>184</v>
      </c>
      <c r="F231" s="22">
        <f t="shared" si="12"/>
        <v>44.847000000000001</v>
      </c>
      <c r="G231" s="22">
        <f t="shared" si="13"/>
        <v>702.19678016366765</v>
      </c>
      <c r="H231" s="22">
        <f t="shared" si="14"/>
        <v>36.923999999999999</v>
      </c>
      <c r="I231" s="22">
        <f t="shared" si="15"/>
        <v>742.42896219261183</v>
      </c>
      <c r="J231" s="22">
        <v>36.923999999999999</v>
      </c>
      <c r="K231" s="22">
        <v>742.42896219261183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2.6629999999999998</v>
      </c>
      <c r="AG231" s="22">
        <v>248.85016898235074</v>
      </c>
      <c r="AH231" s="22">
        <v>0</v>
      </c>
      <c r="AI231" s="22">
        <v>0</v>
      </c>
      <c r="AJ231" s="22">
        <v>0</v>
      </c>
      <c r="AK231" s="22">
        <v>0</v>
      </c>
      <c r="AL231" s="22">
        <v>0</v>
      </c>
      <c r="AM231" s="22">
        <v>0</v>
      </c>
      <c r="AN231" s="22">
        <v>0</v>
      </c>
      <c r="AO231" s="22">
        <v>0</v>
      </c>
      <c r="AP231" s="22">
        <v>0</v>
      </c>
      <c r="AQ231" s="22">
        <v>0</v>
      </c>
      <c r="AR231" s="22">
        <v>0</v>
      </c>
      <c r="AS231" s="22">
        <v>0</v>
      </c>
      <c r="AT231" s="22">
        <v>0</v>
      </c>
      <c r="AU231" s="22">
        <v>0</v>
      </c>
      <c r="AV231" s="22">
        <v>0</v>
      </c>
      <c r="AW231" s="22">
        <v>0</v>
      </c>
      <c r="AX231" s="22">
        <v>6.0999999999999999E-2</v>
      </c>
      <c r="AY231" s="22">
        <v>655.08196721311481</v>
      </c>
      <c r="AZ231" s="22">
        <v>0</v>
      </c>
      <c r="BA231" s="22">
        <v>0</v>
      </c>
      <c r="BB231" s="22">
        <v>0</v>
      </c>
      <c r="BC231" s="22">
        <v>0</v>
      </c>
      <c r="BD231" s="22">
        <v>0</v>
      </c>
      <c r="BE231" s="22">
        <v>0</v>
      </c>
      <c r="BF231" s="22">
        <v>0</v>
      </c>
      <c r="BG231" s="22">
        <v>0</v>
      </c>
      <c r="BH231" s="22">
        <v>0</v>
      </c>
      <c r="BI231" s="22">
        <v>0</v>
      </c>
      <c r="BJ231" s="22">
        <v>0</v>
      </c>
      <c r="BK231" s="22">
        <v>0</v>
      </c>
      <c r="BL231" s="22">
        <v>0</v>
      </c>
      <c r="BM231" s="22">
        <v>0</v>
      </c>
      <c r="BN231" s="22">
        <v>0</v>
      </c>
      <c r="BO231" s="22">
        <v>0</v>
      </c>
      <c r="BP231" s="22">
        <v>0</v>
      </c>
      <c r="BQ231" s="22">
        <v>0</v>
      </c>
      <c r="BR231" s="22">
        <v>0</v>
      </c>
      <c r="BS231" s="22">
        <v>0</v>
      </c>
      <c r="BT231" s="22">
        <v>0</v>
      </c>
      <c r="BU231" s="22">
        <v>0</v>
      </c>
      <c r="BV231" s="22">
        <v>0</v>
      </c>
      <c r="BW231" s="22">
        <v>0</v>
      </c>
      <c r="BX231" s="22">
        <v>0.159</v>
      </c>
      <c r="BY231" s="22">
        <v>1146.566037735849</v>
      </c>
      <c r="BZ231" s="22">
        <v>0</v>
      </c>
      <c r="CA231" s="22">
        <v>0</v>
      </c>
      <c r="CB231" s="22">
        <v>0</v>
      </c>
      <c r="CC231" s="22">
        <v>0</v>
      </c>
      <c r="CD231" s="22">
        <v>0</v>
      </c>
      <c r="CE231" s="22">
        <v>0</v>
      </c>
      <c r="CF231" s="22">
        <v>9.1029999999999998</v>
      </c>
      <c r="CG231" s="22">
        <v>239.74030539382619</v>
      </c>
      <c r="CH231" s="22">
        <v>4.9000000000000002E-2</v>
      </c>
      <c r="CI231" s="22">
        <v>1983.6734693877552</v>
      </c>
      <c r="CJ231" s="22">
        <v>0</v>
      </c>
      <c r="CK231" s="22">
        <v>0</v>
      </c>
      <c r="CL231" s="22">
        <v>0</v>
      </c>
      <c r="CM231" s="22">
        <v>0</v>
      </c>
      <c r="CN231" s="22">
        <v>0</v>
      </c>
      <c r="CO231" s="22">
        <v>0</v>
      </c>
      <c r="CP231" s="22">
        <v>0</v>
      </c>
      <c r="CQ231" s="22">
        <v>0</v>
      </c>
      <c r="CR231" s="22">
        <v>0</v>
      </c>
      <c r="CS231" s="22">
        <v>0</v>
      </c>
      <c r="CT231" s="22">
        <v>0</v>
      </c>
      <c r="CU231" s="22">
        <v>0</v>
      </c>
      <c r="CV231" s="22">
        <v>0</v>
      </c>
      <c r="CW231" s="22">
        <v>0</v>
      </c>
      <c r="CX231" s="22">
        <v>0</v>
      </c>
      <c r="CY231" s="22">
        <v>0</v>
      </c>
      <c r="CZ231" s="22">
        <v>0</v>
      </c>
      <c r="DA231" s="22">
        <v>0</v>
      </c>
      <c r="DB231" s="22">
        <v>0</v>
      </c>
      <c r="DC231" s="22">
        <v>0</v>
      </c>
      <c r="DD231" s="22">
        <v>0</v>
      </c>
      <c r="DE231" s="22">
        <v>0</v>
      </c>
      <c r="DF231" s="22">
        <v>0</v>
      </c>
      <c r="DG231" s="22">
        <v>0</v>
      </c>
      <c r="DH231" s="22">
        <v>0</v>
      </c>
      <c r="DI231" s="22">
        <v>0</v>
      </c>
      <c r="DJ231" s="22">
        <v>0</v>
      </c>
      <c r="DK231" s="22">
        <v>0</v>
      </c>
      <c r="DL231" s="22">
        <v>0</v>
      </c>
      <c r="DM231" s="22">
        <v>0</v>
      </c>
      <c r="DN231" s="22">
        <v>0</v>
      </c>
      <c r="DO231" s="22">
        <v>0</v>
      </c>
      <c r="DP231" s="22">
        <v>0</v>
      </c>
      <c r="DQ231" s="22">
        <v>0</v>
      </c>
      <c r="DR231" s="22">
        <v>0</v>
      </c>
      <c r="DS231" s="22">
        <v>0</v>
      </c>
      <c r="DT231" s="22">
        <v>0.27400000000000002</v>
      </c>
      <c r="DU231" s="22">
        <v>1095.3722627737227</v>
      </c>
      <c r="DV231" s="22">
        <v>0</v>
      </c>
      <c r="DW231" s="22">
        <v>0</v>
      </c>
      <c r="DX231" s="22">
        <v>1E-3</v>
      </c>
      <c r="DY231" s="22">
        <v>648</v>
      </c>
      <c r="DZ231" s="22">
        <v>1.238</v>
      </c>
      <c r="EA231" s="22">
        <v>371.54442649434571</v>
      </c>
      <c r="EB231" s="22">
        <v>1.6259999999999999</v>
      </c>
      <c r="EC231" s="22">
        <v>621.83025830258293</v>
      </c>
      <c r="ED231" s="22">
        <v>2.1999999999999999E-2</v>
      </c>
      <c r="EE231" s="22">
        <v>230.72727272727269</v>
      </c>
      <c r="EF231" s="22">
        <v>0</v>
      </c>
      <c r="EG231" s="22">
        <v>0</v>
      </c>
      <c r="EH231" s="22">
        <v>0</v>
      </c>
      <c r="EI231" s="22">
        <v>0</v>
      </c>
      <c r="EJ231" s="22">
        <v>1.6E-2</v>
      </c>
      <c r="EK231" s="22">
        <v>486</v>
      </c>
      <c r="EL231" s="22">
        <v>0</v>
      </c>
      <c r="EM231" s="22">
        <v>0</v>
      </c>
      <c r="EN231" s="22">
        <v>2E-3</v>
      </c>
      <c r="EO231" s="22">
        <v>1620</v>
      </c>
      <c r="EP231" s="22">
        <v>0</v>
      </c>
      <c r="EQ231" s="22">
        <v>0</v>
      </c>
      <c r="ER231" s="22">
        <v>0</v>
      </c>
      <c r="ES231" s="22">
        <v>0</v>
      </c>
      <c r="ET231" s="22">
        <v>0.28899999999999998</v>
      </c>
      <c r="EU231" s="22">
        <v>930.89273356401384</v>
      </c>
      <c r="EV231" s="22">
        <v>0</v>
      </c>
      <c r="EW231" s="22">
        <v>0</v>
      </c>
      <c r="EX231" s="22">
        <v>0</v>
      </c>
      <c r="EY231" s="22">
        <v>0</v>
      </c>
      <c r="EZ231" s="22">
        <v>0</v>
      </c>
      <c r="FA231" s="22">
        <v>0</v>
      </c>
      <c r="FB231" s="22">
        <v>0</v>
      </c>
      <c r="FC231" s="22">
        <v>0</v>
      </c>
      <c r="FD231" s="22">
        <v>0</v>
      </c>
      <c r="FE231" s="22">
        <v>0</v>
      </c>
      <c r="FF231" s="22">
        <v>0</v>
      </c>
      <c r="FG231" s="22">
        <v>0</v>
      </c>
      <c r="FH231" s="22">
        <v>0</v>
      </c>
      <c r="FI231" s="22">
        <v>0</v>
      </c>
      <c r="FJ231" s="22">
        <v>0</v>
      </c>
      <c r="FK231" s="22">
        <v>0</v>
      </c>
      <c r="FL231" s="22">
        <v>6.6349999999999998</v>
      </c>
      <c r="FM231" s="22">
        <v>838.99804069329321</v>
      </c>
      <c r="FN231" s="22">
        <v>0</v>
      </c>
      <c r="FO231" s="22">
        <v>0</v>
      </c>
      <c r="FP231" s="22">
        <v>0</v>
      </c>
      <c r="FQ231" s="22">
        <v>0</v>
      </c>
      <c r="FR231" s="22">
        <v>1E-3</v>
      </c>
      <c r="FS231" s="22">
        <v>324</v>
      </c>
      <c r="FT231" s="22">
        <v>0</v>
      </c>
      <c r="FU231" s="22">
        <v>0</v>
      </c>
      <c r="FV231" s="22">
        <v>0</v>
      </c>
      <c r="FW231" s="22">
        <v>0</v>
      </c>
      <c r="FX231" s="22">
        <v>14.1</v>
      </c>
      <c r="FY231" s="22">
        <v>1137.5923404255318</v>
      </c>
      <c r="FZ231" s="22">
        <v>0</v>
      </c>
      <c r="GA231" s="22">
        <v>0</v>
      </c>
      <c r="GB231" s="22">
        <v>3.5000000000000003E-2</v>
      </c>
      <c r="GC231" s="22">
        <v>910.28571428571433</v>
      </c>
      <c r="GD231" s="22">
        <v>0</v>
      </c>
      <c r="GE231" s="22">
        <v>0</v>
      </c>
      <c r="GF231" s="22">
        <v>0</v>
      </c>
      <c r="GG231" s="22">
        <v>0</v>
      </c>
      <c r="GH231" s="22">
        <v>0.65</v>
      </c>
      <c r="GI231" s="22">
        <v>850.74307692307696</v>
      </c>
      <c r="GJ231" s="22">
        <v>0</v>
      </c>
      <c r="GK231" s="22">
        <v>0</v>
      </c>
      <c r="GL231" s="22">
        <v>0</v>
      </c>
      <c r="GM231" s="22">
        <v>0</v>
      </c>
      <c r="GN231" s="22">
        <v>0</v>
      </c>
      <c r="GO231" s="22">
        <v>0</v>
      </c>
      <c r="GP231" s="22">
        <v>0</v>
      </c>
      <c r="GQ231" s="22">
        <v>0</v>
      </c>
      <c r="GR231" s="22">
        <v>7.923</v>
      </c>
      <c r="GS231" s="22">
        <v>514.70049223778869</v>
      </c>
      <c r="GT231" s="22">
        <v>0</v>
      </c>
      <c r="GU231" s="22">
        <v>0</v>
      </c>
      <c r="GV231" s="22">
        <v>0.64500000000000002</v>
      </c>
      <c r="GW231" s="22">
        <v>2542.4372093023258</v>
      </c>
      <c r="GX231" s="22">
        <v>7.141</v>
      </c>
      <c r="GY231" s="22">
        <v>323.69752135555245</v>
      </c>
      <c r="GZ231" s="22">
        <v>0</v>
      </c>
      <c r="HA231" s="22">
        <v>0</v>
      </c>
      <c r="HB231" s="22">
        <v>0</v>
      </c>
      <c r="HC231" s="22">
        <v>0</v>
      </c>
      <c r="HD231" s="22">
        <v>0</v>
      </c>
      <c r="HE231" s="22">
        <v>0</v>
      </c>
      <c r="HF231" s="22">
        <v>0</v>
      </c>
      <c r="HG231" s="22">
        <v>0</v>
      </c>
      <c r="HH231" s="22">
        <v>0</v>
      </c>
      <c r="HI231" s="22">
        <v>0</v>
      </c>
      <c r="HJ231" s="22">
        <v>0</v>
      </c>
      <c r="HK231" s="22">
        <v>0</v>
      </c>
      <c r="HL231" s="22">
        <v>0</v>
      </c>
      <c r="HM231" s="22">
        <v>0</v>
      </c>
      <c r="HN231" s="22">
        <v>0</v>
      </c>
      <c r="HO231" s="22">
        <v>0</v>
      </c>
      <c r="HP231" s="22">
        <v>0.13700000000000001</v>
      </c>
      <c r="HQ231" s="22">
        <v>923.91240875912411</v>
      </c>
      <c r="HR231" s="22">
        <v>0</v>
      </c>
      <c r="HS231" s="22">
        <v>0</v>
      </c>
      <c r="HT231" s="22">
        <v>0</v>
      </c>
      <c r="HU231" s="22">
        <v>0</v>
      </c>
      <c r="HV231" s="22">
        <v>0</v>
      </c>
      <c r="HW231" s="22">
        <v>0</v>
      </c>
      <c r="HX231" s="22">
        <v>0</v>
      </c>
      <c r="HY231" s="22">
        <v>0</v>
      </c>
      <c r="HZ231" s="22">
        <v>0</v>
      </c>
      <c r="IA231" s="22">
        <v>0</v>
      </c>
      <c r="IB231" s="22">
        <v>0</v>
      </c>
      <c r="IC231" s="22">
        <v>0</v>
      </c>
      <c r="ID231" s="22">
        <v>0</v>
      </c>
      <c r="IE231" s="22">
        <v>0</v>
      </c>
      <c r="IF231" s="22">
        <v>0</v>
      </c>
      <c r="IG231" s="22">
        <v>0</v>
      </c>
    </row>
    <row r="232" spans="1:241" ht="12.75" customHeight="1">
      <c r="A232" s="38"/>
      <c r="B232" s="39"/>
      <c r="C232" s="40"/>
      <c r="D232" s="41"/>
      <c r="E232" s="21"/>
      <c r="F232" s="22" t="str">
        <f t="shared" si="12"/>
        <v/>
      </c>
      <c r="G232" s="22" t="str">
        <f t="shared" si="13"/>
        <v/>
      </c>
      <c r="H232" s="22" t="str">
        <f t="shared" si="14"/>
        <v/>
      </c>
      <c r="I232" s="22" t="str">
        <f t="shared" si="15"/>
        <v/>
      </c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22"/>
      <c r="GB232" s="22"/>
      <c r="GC232" s="22"/>
      <c r="GD232" s="22"/>
      <c r="GE232" s="22"/>
      <c r="GF232" s="22"/>
      <c r="GG232" s="22"/>
      <c r="GH232" s="22"/>
      <c r="GI232" s="22"/>
      <c r="GJ232" s="22"/>
      <c r="GK232" s="22"/>
      <c r="GL232" s="22"/>
      <c r="GM232" s="22"/>
      <c r="GN232" s="22"/>
      <c r="GO232" s="22"/>
      <c r="GP232" s="22"/>
      <c r="GQ232" s="22"/>
      <c r="GR232" s="22"/>
      <c r="GS232" s="22"/>
      <c r="GT232" s="22"/>
      <c r="GU232" s="22"/>
      <c r="GV232" s="22"/>
      <c r="GW232" s="22"/>
      <c r="GX232" s="22"/>
      <c r="GY232" s="22"/>
      <c r="GZ232" s="22"/>
      <c r="HA232" s="22"/>
      <c r="HB232" s="22"/>
      <c r="HC232" s="22"/>
      <c r="HD232" s="22"/>
      <c r="HE232" s="22"/>
      <c r="HF232" s="22"/>
      <c r="HG232" s="22"/>
      <c r="HH232" s="22"/>
      <c r="HI232" s="22"/>
      <c r="HJ232" s="22"/>
      <c r="HK232" s="22"/>
      <c r="HL232" s="22"/>
      <c r="HM232" s="22"/>
      <c r="HN232" s="22"/>
      <c r="HO232" s="22"/>
      <c r="HP232" s="22"/>
      <c r="HQ232" s="22"/>
      <c r="HR232" s="22"/>
      <c r="HS232" s="22"/>
      <c r="HT232" s="22"/>
      <c r="HU232" s="22"/>
      <c r="HV232" s="22"/>
      <c r="HW232" s="22"/>
      <c r="HX232" s="22"/>
      <c r="HY232" s="22"/>
      <c r="HZ232" s="22"/>
      <c r="IA232" s="22"/>
      <c r="IB232" s="22"/>
      <c r="IC232" s="22"/>
      <c r="ID232" s="22"/>
      <c r="IE232" s="22"/>
      <c r="IF232" s="22"/>
      <c r="IG232" s="22"/>
    </row>
    <row r="233" spans="1:241" ht="12.75" customHeight="1">
      <c r="A233" s="38"/>
      <c r="B233" s="39"/>
      <c r="C233" s="40" t="s">
        <v>339</v>
      </c>
      <c r="D233" s="41" t="s">
        <v>340</v>
      </c>
      <c r="E233" s="21">
        <v>185</v>
      </c>
      <c r="F233" s="22">
        <f t="shared" si="12"/>
        <v>9149.7690000000002</v>
      </c>
      <c r="G233" s="22">
        <f t="shared" si="13"/>
        <v>276.29272979459921</v>
      </c>
      <c r="H233" s="22">
        <f t="shared" si="14"/>
        <v>9132.8130000000001</v>
      </c>
      <c r="I233" s="22">
        <f t="shared" si="15"/>
        <v>275.13232483792234</v>
      </c>
      <c r="J233" s="22">
        <v>9132.8130000000001</v>
      </c>
      <c r="K233" s="22">
        <v>275.13232483792234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215.261</v>
      </c>
      <c r="AG233" s="22">
        <v>523.70343908092968</v>
      </c>
      <c r="AH233" s="22">
        <v>0</v>
      </c>
      <c r="AI233" s="22">
        <v>0</v>
      </c>
      <c r="AJ233" s="22">
        <v>0</v>
      </c>
      <c r="AK233" s="22">
        <v>0</v>
      </c>
      <c r="AL233" s="22">
        <v>0</v>
      </c>
      <c r="AM233" s="22">
        <v>0</v>
      </c>
      <c r="AN233" s="22">
        <v>0</v>
      </c>
      <c r="AO233" s="22">
        <v>0</v>
      </c>
      <c r="AP233" s="22">
        <v>0</v>
      </c>
      <c r="AQ233" s="22">
        <v>0</v>
      </c>
      <c r="AR233" s="22">
        <v>0</v>
      </c>
      <c r="AS233" s="22">
        <v>0</v>
      </c>
      <c r="AT233" s="22">
        <v>0</v>
      </c>
      <c r="AU233" s="22">
        <v>0</v>
      </c>
      <c r="AV233" s="22">
        <v>0.624</v>
      </c>
      <c r="AW233" s="22">
        <v>469.59294871794873</v>
      </c>
      <c r="AX233" s="22">
        <v>149.99299999999999</v>
      </c>
      <c r="AY233" s="22">
        <v>179.01526071216657</v>
      </c>
      <c r="AZ233" s="22">
        <v>0</v>
      </c>
      <c r="BA233" s="22">
        <v>0</v>
      </c>
      <c r="BB233" s="22">
        <v>10.004</v>
      </c>
      <c r="BC233" s="22">
        <v>102.29988004798081</v>
      </c>
      <c r="BD233" s="22">
        <v>1.3680000000000001</v>
      </c>
      <c r="BE233" s="22">
        <v>61.073830409356724</v>
      </c>
      <c r="BF233" s="22">
        <v>0</v>
      </c>
      <c r="BG233" s="22">
        <v>0</v>
      </c>
      <c r="BH233" s="22">
        <v>0</v>
      </c>
      <c r="BI233" s="22">
        <v>0</v>
      </c>
      <c r="BJ233" s="22">
        <v>0</v>
      </c>
      <c r="BK233" s="22">
        <v>0</v>
      </c>
      <c r="BL233" s="22">
        <v>17.622</v>
      </c>
      <c r="BM233" s="22">
        <v>91.329928498467822</v>
      </c>
      <c r="BN233" s="22">
        <v>0</v>
      </c>
      <c r="BO233" s="22">
        <v>0</v>
      </c>
      <c r="BP233" s="22">
        <v>88.265000000000001</v>
      </c>
      <c r="BQ233" s="22">
        <v>50.369002435846596</v>
      </c>
      <c r="BR233" s="22">
        <v>26.512</v>
      </c>
      <c r="BS233" s="22">
        <v>71.207000603500305</v>
      </c>
      <c r="BT233" s="22">
        <v>0</v>
      </c>
      <c r="BU233" s="22">
        <v>0</v>
      </c>
      <c r="BV233" s="22">
        <v>0</v>
      </c>
      <c r="BW233" s="22">
        <v>0</v>
      </c>
      <c r="BX233" s="22">
        <v>2487.1190000000001</v>
      </c>
      <c r="BY233" s="22">
        <v>263.5748285466035</v>
      </c>
      <c r="BZ233" s="22">
        <v>94.873999999999995</v>
      </c>
      <c r="CA233" s="22">
        <v>211.85753736534772</v>
      </c>
      <c r="CB233" s="22">
        <v>2973.1579999999999</v>
      </c>
      <c r="CC233" s="22">
        <v>144.35105702421467</v>
      </c>
      <c r="CD233" s="22">
        <v>0</v>
      </c>
      <c r="CE233" s="22">
        <v>0</v>
      </c>
      <c r="CF233" s="22">
        <v>1771.7940000000001</v>
      </c>
      <c r="CG233" s="22">
        <v>313.48076187186547</v>
      </c>
      <c r="CH233" s="22">
        <v>40.604999999999997</v>
      </c>
      <c r="CI233" s="22">
        <v>1043.1151828592538</v>
      </c>
      <c r="CJ233" s="22">
        <v>25.135999999999999</v>
      </c>
      <c r="CK233" s="22">
        <v>423.6611632718014</v>
      </c>
      <c r="CL233" s="22">
        <v>0</v>
      </c>
      <c r="CM233" s="22">
        <v>0</v>
      </c>
      <c r="CN233" s="22">
        <v>0</v>
      </c>
      <c r="CO233" s="22">
        <v>0</v>
      </c>
      <c r="CP233" s="22">
        <v>0</v>
      </c>
      <c r="CQ233" s="22">
        <v>0</v>
      </c>
      <c r="CR233" s="22">
        <v>0</v>
      </c>
      <c r="CS233" s="22">
        <v>0</v>
      </c>
      <c r="CT233" s="22">
        <v>0</v>
      </c>
      <c r="CU233" s="22">
        <v>0</v>
      </c>
      <c r="CV233" s="22">
        <v>0</v>
      </c>
      <c r="CW233" s="22">
        <v>0</v>
      </c>
      <c r="CX233" s="22">
        <v>0</v>
      </c>
      <c r="CY233" s="22">
        <v>0</v>
      </c>
      <c r="CZ233" s="22">
        <v>0</v>
      </c>
      <c r="DA233" s="22">
        <v>0</v>
      </c>
      <c r="DB233" s="22">
        <v>0</v>
      </c>
      <c r="DC233" s="22">
        <v>0</v>
      </c>
      <c r="DD233" s="22">
        <v>0</v>
      </c>
      <c r="DE233" s="22">
        <v>0</v>
      </c>
      <c r="DF233" s="22">
        <v>8.9160000000000004</v>
      </c>
      <c r="DG233" s="22">
        <v>82.102288021534321</v>
      </c>
      <c r="DH233" s="22">
        <v>10.298999999999999</v>
      </c>
      <c r="DI233" s="22">
        <v>51.320710748616371</v>
      </c>
      <c r="DJ233" s="22">
        <v>0</v>
      </c>
      <c r="DK233" s="22">
        <v>0</v>
      </c>
      <c r="DL233" s="22">
        <v>20.077000000000002</v>
      </c>
      <c r="DM233" s="22">
        <v>669.78074413507989</v>
      </c>
      <c r="DN233" s="22">
        <v>1.2889999999999999</v>
      </c>
      <c r="DO233" s="22">
        <v>231.4499612102405</v>
      </c>
      <c r="DP233" s="22">
        <v>47.119</v>
      </c>
      <c r="DQ233" s="22">
        <v>164.63244126573144</v>
      </c>
      <c r="DR233" s="22">
        <v>2.2050000000000001</v>
      </c>
      <c r="DS233" s="22">
        <v>108.2938775510204</v>
      </c>
      <c r="DT233" s="22">
        <v>70.138000000000005</v>
      </c>
      <c r="DU233" s="22">
        <v>619.03873791667854</v>
      </c>
      <c r="DV233" s="22">
        <v>52.747999999999998</v>
      </c>
      <c r="DW233" s="22">
        <v>323.43776067339041</v>
      </c>
      <c r="DX233" s="22">
        <v>0</v>
      </c>
      <c r="DY233" s="22">
        <v>0</v>
      </c>
      <c r="DZ233" s="22">
        <v>167.602</v>
      </c>
      <c r="EA233" s="22">
        <v>680.67038579491896</v>
      </c>
      <c r="EB233" s="22">
        <v>117.58799999999999</v>
      </c>
      <c r="EC233" s="22">
        <v>664.80099159778217</v>
      </c>
      <c r="ED233" s="22">
        <v>13.31</v>
      </c>
      <c r="EE233" s="22">
        <v>78.355071374906089</v>
      </c>
      <c r="EF233" s="22">
        <v>4.1449999999999996</v>
      </c>
      <c r="EG233" s="22">
        <v>84.133172496984315</v>
      </c>
      <c r="EH233" s="22">
        <v>0</v>
      </c>
      <c r="EI233" s="22">
        <v>0</v>
      </c>
      <c r="EJ233" s="22">
        <v>19.754000000000001</v>
      </c>
      <c r="EK233" s="22">
        <v>559.77888022678951</v>
      </c>
      <c r="EL233" s="22">
        <v>0</v>
      </c>
      <c r="EM233" s="22">
        <v>0</v>
      </c>
      <c r="EN233" s="22">
        <v>7.5270000000000001</v>
      </c>
      <c r="EO233" s="22">
        <v>1246.6609538992959</v>
      </c>
      <c r="EP233" s="22">
        <v>12.03</v>
      </c>
      <c r="EQ233" s="22">
        <v>2336.5969243557774</v>
      </c>
      <c r="ER233" s="22">
        <v>25.670999999999999</v>
      </c>
      <c r="ES233" s="22">
        <v>571.25838494799575</v>
      </c>
      <c r="ET233" s="22">
        <v>347.685</v>
      </c>
      <c r="EU233" s="22">
        <v>278.60423659346822</v>
      </c>
      <c r="EV233" s="22">
        <v>0</v>
      </c>
      <c r="EW233" s="22">
        <v>0</v>
      </c>
      <c r="EX233" s="22">
        <v>2.2000000000000002</v>
      </c>
      <c r="EY233" s="22">
        <v>3118.5981818181817</v>
      </c>
      <c r="EZ233" s="22">
        <v>27.074999999999999</v>
      </c>
      <c r="FA233" s="22">
        <v>627.45204062788548</v>
      </c>
      <c r="FB233" s="22">
        <v>0</v>
      </c>
      <c r="FC233" s="22">
        <v>0</v>
      </c>
      <c r="FD233" s="22">
        <v>0</v>
      </c>
      <c r="FE233" s="22">
        <v>0</v>
      </c>
      <c r="FF233" s="22">
        <v>0</v>
      </c>
      <c r="FG233" s="22">
        <v>0</v>
      </c>
      <c r="FH233" s="22">
        <v>0</v>
      </c>
      <c r="FI233" s="22">
        <v>0</v>
      </c>
      <c r="FJ233" s="22">
        <v>4.2539999999999996</v>
      </c>
      <c r="FK233" s="22">
        <v>379.52327221438651</v>
      </c>
      <c r="FL233" s="22">
        <v>152.22200000000001</v>
      </c>
      <c r="FM233" s="22">
        <v>585.21149373940693</v>
      </c>
      <c r="FN233" s="22">
        <v>0</v>
      </c>
      <c r="FO233" s="22">
        <v>0</v>
      </c>
      <c r="FP233" s="22">
        <v>0</v>
      </c>
      <c r="FQ233" s="22">
        <v>0</v>
      </c>
      <c r="FR233" s="22">
        <v>6.2670000000000003</v>
      </c>
      <c r="FS233" s="22">
        <v>384.7467687888942</v>
      </c>
      <c r="FT233" s="22">
        <v>0</v>
      </c>
      <c r="FU233" s="22">
        <v>0</v>
      </c>
      <c r="FV233" s="22">
        <v>0</v>
      </c>
      <c r="FW233" s="22">
        <v>0</v>
      </c>
      <c r="FX233" s="22">
        <v>95.111000000000004</v>
      </c>
      <c r="FY233" s="22">
        <v>874.10985059561983</v>
      </c>
      <c r="FZ233" s="22">
        <v>0</v>
      </c>
      <c r="GA233" s="22">
        <v>0</v>
      </c>
      <c r="GB233" s="22">
        <v>13.984</v>
      </c>
      <c r="GC233" s="22">
        <v>610.24685354691076</v>
      </c>
      <c r="GD233" s="22">
        <v>0</v>
      </c>
      <c r="GE233" s="22">
        <v>0</v>
      </c>
      <c r="GF233" s="22">
        <v>0.11899999999999999</v>
      </c>
      <c r="GG233" s="22">
        <v>23613.882352941175</v>
      </c>
      <c r="GH233" s="22">
        <v>1.143</v>
      </c>
      <c r="GI233" s="22">
        <v>1670.5511811023623</v>
      </c>
      <c r="GJ233" s="22">
        <v>0</v>
      </c>
      <c r="GK233" s="22">
        <v>0</v>
      </c>
      <c r="GL233" s="22">
        <v>0</v>
      </c>
      <c r="GM233" s="22">
        <v>0</v>
      </c>
      <c r="GN233" s="22">
        <v>0</v>
      </c>
      <c r="GO233" s="22">
        <v>0</v>
      </c>
      <c r="GP233" s="22">
        <v>0</v>
      </c>
      <c r="GQ233" s="22">
        <v>0</v>
      </c>
      <c r="GR233" s="22">
        <v>15.747999999999999</v>
      </c>
      <c r="GS233" s="22">
        <v>953.14649479298964</v>
      </c>
      <c r="GT233" s="22">
        <v>0</v>
      </c>
      <c r="GU233" s="22">
        <v>0</v>
      </c>
      <c r="GV233" s="22">
        <v>0.63300000000000001</v>
      </c>
      <c r="GW233" s="22">
        <v>9625.8167456556075</v>
      </c>
      <c r="GX233" s="22">
        <v>13.324999999999999</v>
      </c>
      <c r="GY233" s="22">
        <v>618.23009380863039</v>
      </c>
      <c r="GZ233" s="22">
        <v>0</v>
      </c>
      <c r="HA233" s="22">
        <v>0</v>
      </c>
      <c r="HB233" s="22">
        <v>0</v>
      </c>
      <c r="HC233" s="22">
        <v>0</v>
      </c>
      <c r="HD233" s="22">
        <v>0</v>
      </c>
      <c r="HE233" s="22">
        <v>0</v>
      </c>
      <c r="HF233" s="22">
        <v>0</v>
      </c>
      <c r="HG233" s="22">
        <v>0</v>
      </c>
      <c r="HH233" s="22">
        <v>0</v>
      </c>
      <c r="HI233" s="22">
        <v>0</v>
      </c>
      <c r="HJ233" s="22">
        <v>0</v>
      </c>
      <c r="HK233" s="22">
        <v>0</v>
      </c>
      <c r="HL233" s="22">
        <v>0</v>
      </c>
      <c r="HM233" s="22">
        <v>0</v>
      </c>
      <c r="HN233" s="22">
        <v>0</v>
      </c>
      <c r="HO233" s="22">
        <v>0</v>
      </c>
      <c r="HP233" s="22">
        <v>1.79</v>
      </c>
      <c r="HQ233" s="22">
        <v>379.38156424581007</v>
      </c>
      <c r="HR233" s="22">
        <v>0</v>
      </c>
      <c r="HS233" s="22">
        <v>0</v>
      </c>
      <c r="HT233" s="22">
        <v>1.208</v>
      </c>
      <c r="HU233" s="22">
        <v>225.52152317880794</v>
      </c>
      <c r="HV233" s="22">
        <v>0</v>
      </c>
      <c r="HW233" s="22">
        <v>0</v>
      </c>
      <c r="HX233" s="22">
        <v>0</v>
      </c>
      <c r="HY233" s="22">
        <v>0</v>
      </c>
      <c r="HZ233" s="22">
        <v>1.208</v>
      </c>
      <c r="IA233" s="22">
        <v>225.52152317880794</v>
      </c>
      <c r="IB233" s="22">
        <v>0</v>
      </c>
      <c r="IC233" s="22">
        <v>0</v>
      </c>
      <c r="ID233" s="22">
        <v>0</v>
      </c>
      <c r="IE233" s="22">
        <v>0</v>
      </c>
      <c r="IF233" s="22">
        <v>0</v>
      </c>
      <c r="IG233" s="22">
        <v>0</v>
      </c>
    </row>
    <row r="234" spans="1:241" ht="12.75" customHeight="1">
      <c r="A234" s="38"/>
      <c r="B234" s="39"/>
      <c r="C234" s="40" t="s">
        <v>341</v>
      </c>
      <c r="D234" s="41" t="s">
        <v>342</v>
      </c>
      <c r="E234" s="21">
        <v>186</v>
      </c>
      <c r="F234" s="22">
        <f t="shared" si="12"/>
        <v>18322.887000000002</v>
      </c>
      <c r="G234" s="22">
        <f t="shared" si="13"/>
        <v>221.21772502335463</v>
      </c>
      <c r="H234" s="22">
        <f t="shared" si="14"/>
        <v>18194.981</v>
      </c>
      <c r="I234" s="22">
        <f t="shared" si="15"/>
        <v>218.07336336322638</v>
      </c>
      <c r="J234" s="22">
        <v>18193.111000000001</v>
      </c>
      <c r="K234" s="22">
        <v>218.05575973235145</v>
      </c>
      <c r="L234" s="22">
        <v>0</v>
      </c>
      <c r="M234" s="22">
        <v>0</v>
      </c>
      <c r="N234" s="22">
        <v>0</v>
      </c>
      <c r="O234" s="22">
        <v>0</v>
      </c>
      <c r="P234" s="22">
        <v>15.997999999999999</v>
      </c>
      <c r="Q234" s="22">
        <v>2461.2124015501936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6.0000000000000001E-3</v>
      </c>
      <c r="AC234" s="22">
        <v>3074.3333333333335</v>
      </c>
      <c r="AD234" s="22">
        <v>0</v>
      </c>
      <c r="AE234" s="22">
        <v>0</v>
      </c>
      <c r="AF234" s="22">
        <v>8.2590000000000003</v>
      </c>
      <c r="AG234" s="22">
        <v>440.64947330185254</v>
      </c>
      <c r="AH234" s="22">
        <v>0</v>
      </c>
      <c r="AI234" s="22">
        <v>0</v>
      </c>
      <c r="AJ234" s="22">
        <v>2.5000000000000001E-2</v>
      </c>
      <c r="AK234" s="22">
        <v>216</v>
      </c>
      <c r="AL234" s="22">
        <v>0</v>
      </c>
      <c r="AM234" s="22">
        <v>0</v>
      </c>
      <c r="AN234" s="22">
        <v>0.23</v>
      </c>
      <c r="AO234" s="22">
        <v>314.60869565217394</v>
      </c>
      <c r="AP234" s="22">
        <v>0</v>
      </c>
      <c r="AQ234" s="22">
        <v>0</v>
      </c>
      <c r="AR234" s="22">
        <v>0</v>
      </c>
      <c r="AS234" s="22">
        <v>0</v>
      </c>
      <c r="AT234" s="22">
        <v>0</v>
      </c>
      <c r="AU234" s="22">
        <v>0</v>
      </c>
      <c r="AV234" s="22">
        <v>0.622</v>
      </c>
      <c r="AW234" s="22">
        <v>700.09003215434086</v>
      </c>
      <c r="AX234" s="22">
        <v>6.681</v>
      </c>
      <c r="AY234" s="22">
        <v>169.60574764256847</v>
      </c>
      <c r="AZ234" s="22">
        <v>0</v>
      </c>
      <c r="BA234" s="22">
        <v>0</v>
      </c>
      <c r="BB234" s="22">
        <v>192.524</v>
      </c>
      <c r="BC234" s="22">
        <v>107.23736261453118</v>
      </c>
      <c r="BD234" s="22">
        <v>0.98899999999999999</v>
      </c>
      <c r="BE234" s="22">
        <v>149.44186046511629</v>
      </c>
      <c r="BF234" s="22">
        <v>0</v>
      </c>
      <c r="BG234" s="22">
        <v>0</v>
      </c>
      <c r="BH234" s="22">
        <v>0</v>
      </c>
      <c r="BI234" s="22">
        <v>0</v>
      </c>
      <c r="BJ234" s="22">
        <v>0</v>
      </c>
      <c r="BK234" s="22">
        <v>0</v>
      </c>
      <c r="BL234" s="22">
        <v>7.5720000000000001</v>
      </c>
      <c r="BM234" s="22">
        <v>338.17749603803486</v>
      </c>
      <c r="BN234" s="22">
        <v>0</v>
      </c>
      <c r="BO234" s="22">
        <v>0</v>
      </c>
      <c r="BP234" s="22">
        <v>300.65100000000001</v>
      </c>
      <c r="BQ234" s="22">
        <v>51.980013370984963</v>
      </c>
      <c r="BR234" s="22">
        <v>84.078999999999994</v>
      </c>
      <c r="BS234" s="22">
        <v>68.563731728493437</v>
      </c>
      <c r="BT234" s="22">
        <v>44.576000000000001</v>
      </c>
      <c r="BU234" s="22">
        <v>42.532887652548453</v>
      </c>
      <c r="BV234" s="22">
        <v>0</v>
      </c>
      <c r="BW234" s="22">
        <v>0</v>
      </c>
      <c r="BX234" s="22">
        <v>8986.8109999999997</v>
      </c>
      <c r="BY234" s="22">
        <v>227.87934251649443</v>
      </c>
      <c r="BZ234" s="22">
        <v>222.38</v>
      </c>
      <c r="CA234" s="22">
        <v>114.05417753395091</v>
      </c>
      <c r="CB234" s="22">
        <v>6755.5309999999999</v>
      </c>
      <c r="CC234" s="22">
        <v>129.10208301908466</v>
      </c>
      <c r="CD234" s="22">
        <v>2.9550000000000001</v>
      </c>
      <c r="CE234" s="22">
        <v>326.85177664974617</v>
      </c>
      <c r="CF234" s="22">
        <v>176.709</v>
      </c>
      <c r="CG234" s="22">
        <v>493.19065242856897</v>
      </c>
      <c r="CH234" s="22">
        <v>13.147</v>
      </c>
      <c r="CI234" s="22">
        <v>1597.2064349281204</v>
      </c>
      <c r="CJ234" s="22">
        <v>3.605</v>
      </c>
      <c r="CK234" s="22">
        <v>445.31650485436893</v>
      </c>
      <c r="CL234" s="22">
        <v>0</v>
      </c>
      <c r="CM234" s="22">
        <v>0</v>
      </c>
      <c r="CN234" s="22">
        <v>0</v>
      </c>
      <c r="CO234" s="22">
        <v>0</v>
      </c>
      <c r="CP234" s="22">
        <v>0</v>
      </c>
      <c r="CQ234" s="22">
        <v>0</v>
      </c>
      <c r="CR234" s="22">
        <v>0</v>
      </c>
      <c r="CS234" s="22">
        <v>0</v>
      </c>
      <c r="CT234" s="22">
        <v>0</v>
      </c>
      <c r="CU234" s="22">
        <v>0</v>
      </c>
      <c r="CV234" s="22">
        <v>0</v>
      </c>
      <c r="CW234" s="22">
        <v>0</v>
      </c>
      <c r="CX234" s="22">
        <v>0</v>
      </c>
      <c r="CY234" s="22">
        <v>0</v>
      </c>
      <c r="CZ234" s="22">
        <v>0</v>
      </c>
      <c r="DA234" s="22">
        <v>0</v>
      </c>
      <c r="DB234" s="22">
        <v>0</v>
      </c>
      <c r="DC234" s="22">
        <v>0</v>
      </c>
      <c r="DD234" s="22">
        <v>0</v>
      </c>
      <c r="DE234" s="22">
        <v>0</v>
      </c>
      <c r="DF234" s="22">
        <v>2.5880000000000001</v>
      </c>
      <c r="DG234" s="22">
        <v>419.60587326120555</v>
      </c>
      <c r="DH234" s="22">
        <v>1.7470000000000001</v>
      </c>
      <c r="DI234" s="22">
        <v>104.04350314825415</v>
      </c>
      <c r="DJ234" s="22">
        <v>1.2889999999999999</v>
      </c>
      <c r="DK234" s="22">
        <v>403.17765709852603</v>
      </c>
      <c r="DL234" s="22">
        <v>1.968</v>
      </c>
      <c r="DM234" s="22">
        <v>1132.7931910569105</v>
      </c>
      <c r="DN234" s="22">
        <v>1.4950000000000001</v>
      </c>
      <c r="DO234" s="22">
        <v>186.70635451505015</v>
      </c>
      <c r="DP234" s="22">
        <v>137.679</v>
      </c>
      <c r="DQ234" s="22">
        <v>151.04817001866661</v>
      </c>
      <c r="DR234" s="22">
        <v>1.923</v>
      </c>
      <c r="DS234" s="22">
        <v>173.54134165366614</v>
      </c>
      <c r="DT234" s="22">
        <v>220.66800000000001</v>
      </c>
      <c r="DU234" s="22">
        <v>566.13895082204942</v>
      </c>
      <c r="DV234" s="22">
        <v>19.350000000000001</v>
      </c>
      <c r="DW234" s="22">
        <v>313.35627906976742</v>
      </c>
      <c r="DX234" s="22">
        <v>8.9250000000000007</v>
      </c>
      <c r="DY234" s="22">
        <v>145.65781512605042</v>
      </c>
      <c r="DZ234" s="22">
        <v>31.777000000000001</v>
      </c>
      <c r="EA234" s="22">
        <v>878.97463574283279</v>
      </c>
      <c r="EB234" s="22">
        <v>122.78700000000001</v>
      </c>
      <c r="EC234" s="22">
        <v>779.79145186379662</v>
      </c>
      <c r="ED234" s="22">
        <v>26.442</v>
      </c>
      <c r="EE234" s="22">
        <v>84.615384615384613</v>
      </c>
      <c r="EF234" s="22">
        <v>3.9079999999999999</v>
      </c>
      <c r="EG234" s="22">
        <v>362.55655066530198</v>
      </c>
      <c r="EH234" s="22">
        <v>3.7770000000000001</v>
      </c>
      <c r="EI234" s="22">
        <v>1189.630129732592</v>
      </c>
      <c r="EJ234" s="22">
        <v>29.268000000000001</v>
      </c>
      <c r="EK234" s="22">
        <v>681.73096897635651</v>
      </c>
      <c r="EL234" s="22">
        <v>0</v>
      </c>
      <c r="EM234" s="22">
        <v>0</v>
      </c>
      <c r="EN234" s="22">
        <v>1.5</v>
      </c>
      <c r="EO234" s="22">
        <v>1817.69</v>
      </c>
      <c r="EP234" s="22">
        <v>0.55500000000000005</v>
      </c>
      <c r="EQ234" s="22">
        <v>2533.6306306306305</v>
      </c>
      <c r="ER234" s="22">
        <v>12.532999999999999</v>
      </c>
      <c r="ES234" s="22">
        <v>305.27287959786162</v>
      </c>
      <c r="ET234" s="22">
        <v>396.13099999999997</v>
      </c>
      <c r="EU234" s="22">
        <v>387.93866927859722</v>
      </c>
      <c r="EV234" s="22">
        <v>0.14099999999999999</v>
      </c>
      <c r="EW234" s="22">
        <v>4438.2624113475176</v>
      </c>
      <c r="EX234" s="22">
        <v>0.91800000000000004</v>
      </c>
      <c r="EY234" s="22">
        <v>5135.669934640523</v>
      </c>
      <c r="EZ234" s="22">
        <v>8.56</v>
      </c>
      <c r="FA234" s="22">
        <v>1511.5075934579438</v>
      </c>
      <c r="FB234" s="22">
        <v>0</v>
      </c>
      <c r="FC234" s="22">
        <v>0</v>
      </c>
      <c r="FD234" s="22">
        <v>0</v>
      </c>
      <c r="FE234" s="22">
        <v>0</v>
      </c>
      <c r="FF234" s="22">
        <v>0</v>
      </c>
      <c r="FG234" s="22">
        <v>0</v>
      </c>
      <c r="FH234" s="22">
        <v>0</v>
      </c>
      <c r="FI234" s="22">
        <v>0</v>
      </c>
      <c r="FJ234" s="22">
        <v>2.927</v>
      </c>
      <c r="FK234" s="22">
        <v>794.59514861633079</v>
      </c>
      <c r="FL234" s="22">
        <v>199.66</v>
      </c>
      <c r="FM234" s="22">
        <v>551.67088049684457</v>
      </c>
      <c r="FN234" s="22">
        <v>0</v>
      </c>
      <c r="FO234" s="22">
        <v>0</v>
      </c>
      <c r="FP234" s="22">
        <v>0</v>
      </c>
      <c r="FQ234" s="22">
        <v>0</v>
      </c>
      <c r="FR234" s="22">
        <v>13.308</v>
      </c>
      <c r="FS234" s="22">
        <v>603.35707844905323</v>
      </c>
      <c r="FT234" s="22">
        <v>0</v>
      </c>
      <c r="FU234" s="22">
        <v>0</v>
      </c>
      <c r="FV234" s="22">
        <v>0</v>
      </c>
      <c r="FW234" s="22">
        <v>0</v>
      </c>
      <c r="FX234" s="22">
        <v>86.105999999999995</v>
      </c>
      <c r="FY234" s="22">
        <v>1142.1722063503125</v>
      </c>
      <c r="FZ234" s="22">
        <v>0</v>
      </c>
      <c r="GA234" s="22">
        <v>0</v>
      </c>
      <c r="GB234" s="22">
        <v>13.252000000000001</v>
      </c>
      <c r="GC234" s="22">
        <v>951.42197404165404</v>
      </c>
      <c r="GD234" s="22">
        <v>0</v>
      </c>
      <c r="GE234" s="22">
        <v>0</v>
      </c>
      <c r="GF234" s="22">
        <v>1.577</v>
      </c>
      <c r="GG234" s="22">
        <v>48249.024730500954</v>
      </c>
      <c r="GH234" s="22">
        <v>13.254</v>
      </c>
      <c r="GI234" s="22">
        <v>1238.1294703485739</v>
      </c>
      <c r="GJ234" s="22">
        <v>0.251</v>
      </c>
      <c r="GK234" s="22">
        <v>880.35059760956165</v>
      </c>
      <c r="GL234" s="22">
        <v>3.4969999999999999</v>
      </c>
      <c r="GM234" s="22">
        <v>1732.2230483271376</v>
      </c>
      <c r="GN234" s="22">
        <v>0</v>
      </c>
      <c r="GO234" s="22">
        <v>0</v>
      </c>
      <c r="GP234" s="22">
        <v>1.87</v>
      </c>
      <c r="GQ234" s="22">
        <v>389.33796791443848</v>
      </c>
      <c r="GR234" s="22">
        <v>94.72</v>
      </c>
      <c r="GS234" s="22">
        <v>743.3732474662163</v>
      </c>
      <c r="GT234" s="22">
        <v>0.76800000000000002</v>
      </c>
      <c r="GU234" s="22">
        <v>1745.578125</v>
      </c>
      <c r="GV234" s="22">
        <v>4.0979999999999999</v>
      </c>
      <c r="GW234" s="22">
        <v>3233.7042459736458</v>
      </c>
      <c r="GX234" s="22">
        <v>44.93</v>
      </c>
      <c r="GY234" s="22">
        <v>526.58235032272421</v>
      </c>
      <c r="GZ234" s="22">
        <v>4.2000000000000003E-2</v>
      </c>
      <c r="HA234" s="22">
        <v>2103.4285714285716</v>
      </c>
      <c r="HB234" s="22">
        <v>15.263999999999999</v>
      </c>
      <c r="HC234" s="22">
        <v>597.15566037735857</v>
      </c>
      <c r="HD234" s="22">
        <v>0</v>
      </c>
      <c r="HE234" s="22">
        <v>0</v>
      </c>
      <c r="HF234" s="22">
        <v>0</v>
      </c>
      <c r="HG234" s="22">
        <v>0</v>
      </c>
      <c r="HH234" s="22">
        <v>0</v>
      </c>
      <c r="HI234" s="22">
        <v>0</v>
      </c>
      <c r="HJ234" s="22">
        <v>0</v>
      </c>
      <c r="HK234" s="22">
        <v>0</v>
      </c>
      <c r="HL234" s="22">
        <v>4.3410000000000002</v>
      </c>
      <c r="HM234" s="22">
        <v>446.59410274130386</v>
      </c>
      <c r="HN234" s="22">
        <v>0.76800000000000002</v>
      </c>
      <c r="HO234" s="22">
        <v>1745.578125</v>
      </c>
      <c r="HP234" s="22">
        <v>26.045000000000002</v>
      </c>
      <c r="HQ234" s="22">
        <v>858.48554425033592</v>
      </c>
      <c r="HR234" s="22">
        <v>0</v>
      </c>
      <c r="HS234" s="22">
        <v>0</v>
      </c>
      <c r="HT234" s="22">
        <v>32.417999999999999</v>
      </c>
      <c r="HU234" s="22">
        <v>424.26297118884571</v>
      </c>
      <c r="HV234" s="22">
        <v>0</v>
      </c>
      <c r="HW234" s="22">
        <v>0</v>
      </c>
      <c r="HX234" s="22">
        <v>0</v>
      </c>
      <c r="HY234" s="22">
        <v>0</v>
      </c>
      <c r="HZ234" s="22">
        <v>16.937999999999999</v>
      </c>
      <c r="IA234" s="22">
        <v>365.44928562994454</v>
      </c>
      <c r="IB234" s="22">
        <v>0</v>
      </c>
      <c r="IC234" s="22">
        <v>0</v>
      </c>
      <c r="ID234" s="22">
        <v>15.48</v>
      </c>
      <c r="IE234" s="22">
        <v>488.61608527131779</v>
      </c>
      <c r="IF234" s="22">
        <v>0</v>
      </c>
      <c r="IG234" s="22">
        <v>0</v>
      </c>
    </row>
    <row r="235" spans="1:241" ht="12.75" customHeight="1">
      <c r="A235" s="38"/>
      <c r="B235" s="39"/>
      <c r="C235" s="40" t="s">
        <v>343</v>
      </c>
      <c r="D235" s="41" t="s">
        <v>133</v>
      </c>
      <c r="E235" s="21">
        <v>187</v>
      </c>
      <c r="F235" s="22">
        <f t="shared" si="12"/>
        <v>52.255000000000003</v>
      </c>
      <c r="G235" s="22">
        <f t="shared" si="13"/>
        <v>1160.0973112620802</v>
      </c>
      <c r="H235" s="22">
        <f t="shared" si="14"/>
        <v>52.158000000000001</v>
      </c>
      <c r="I235" s="22">
        <f t="shared" si="15"/>
        <v>1161.4493078722344</v>
      </c>
      <c r="J235" s="22">
        <v>52.006</v>
      </c>
      <c r="K235" s="22">
        <v>1163.4618890128063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0</v>
      </c>
      <c r="AH235" s="22">
        <v>0</v>
      </c>
      <c r="AI235" s="22">
        <v>0</v>
      </c>
      <c r="AJ235" s="22">
        <v>0</v>
      </c>
      <c r="AK235" s="22">
        <v>0</v>
      </c>
      <c r="AL235" s="22">
        <v>0</v>
      </c>
      <c r="AM235" s="22">
        <v>0</v>
      </c>
      <c r="AN235" s="22">
        <v>0</v>
      </c>
      <c r="AO235" s="22">
        <v>0</v>
      </c>
      <c r="AP235" s="22">
        <v>0</v>
      </c>
      <c r="AQ235" s="22">
        <v>0</v>
      </c>
      <c r="AR235" s="22">
        <v>0</v>
      </c>
      <c r="AS235" s="22">
        <v>0</v>
      </c>
      <c r="AT235" s="22">
        <v>0</v>
      </c>
      <c r="AU235" s="22">
        <v>0</v>
      </c>
      <c r="AV235" s="22">
        <v>0</v>
      </c>
      <c r="AW235" s="22">
        <v>0</v>
      </c>
      <c r="AX235" s="22">
        <v>0</v>
      </c>
      <c r="AY235" s="22">
        <v>0</v>
      </c>
      <c r="AZ235" s="22">
        <v>0</v>
      </c>
      <c r="BA235" s="22">
        <v>0</v>
      </c>
      <c r="BB235" s="22">
        <v>0</v>
      </c>
      <c r="BC235" s="22">
        <v>0</v>
      </c>
      <c r="BD235" s="22">
        <v>2.5000000000000001E-2</v>
      </c>
      <c r="BE235" s="22">
        <v>82.08</v>
      </c>
      <c r="BF235" s="22">
        <v>0</v>
      </c>
      <c r="BG235" s="22">
        <v>0</v>
      </c>
      <c r="BH235" s="22">
        <v>0</v>
      </c>
      <c r="BI235" s="22">
        <v>0</v>
      </c>
      <c r="BJ235" s="22">
        <v>0</v>
      </c>
      <c r="BK235" s="22">
        <v>0</v>
      </c>
      <c r="BL235" s="22">
        <v>0.05</v>
      </c>
      <c r="BM235" s="22">
        <v>60.48</v>
      </c>
      <c r="BN235" s="22">
        <v>0</v>
      </c>
      <c r="BO235" s="22">
        <v>0</v>
      </c>
      <c r="BP235" s="22">
        <v>0</v>
      </c>
      <c r="BQ235" s="22">
        <v>0</v>
      </c>
      <c r="BR235" s="22">
        <v>0</v>
      </c>
      <c r="BS235" s="22">
        <v>0</v>
      </c>
      <c r="BT235" s="22">
        <v>0</v>
      </c>
      <c r="BU235" s="22">
        <v>0</v>
      </c>
      <c r="BV235" s="22">
        <v>0</v>
      </c>
      <c r="BW235" s="22">
        <v>0</v>
      </c>
      <c r="BX235" s="22">
        <v>2.1349999999999998</v>
      </c>
      <c r="BY235" s="22">
        <v>568.27728337236533</v>
      </c>
      <c r="BZ235" s="22">
        <v>8.0000000000000002E-3</v>
      </c>
      <c r="CA235" s="22">
        <v>216</v>
      </c>
      <c r="CB235" s="22">
        <v>0.216</v>
      </c>
      <c r="CC235" s="22">
        <v>1677.5</v>
      </c>
      <c r="CD235" s="22">
        <v>0</v>
      </c>
      <c r="CE235" s="22">
        <v>0</v>
      </c>
      <c r="CF235" s="22">
        <v>0.307</v>
      </c>
      <c r="CG235" s="22">
        <v>368.67752442996743</v>
      </c>
      <c r="CH235" s="22">
        <v>1.155</v>
      </c>
      <c r="CI235" s="22">
        <v>601.99480519480517</v>
      </c>
      <c r="CJ235" s="22">
        <v>0.54400000000000004</v>
      </c>
      <c r="CK235" s="22">
        <v>214.3125</v>
      </c>
      <c r="CL235" s="22">
        <v>0</v>
      </c>
      <c r="CM235" s="22">
        <v>0</v>
      </c>
      <c r="CN235" s="22">
        <v>0</v>
      </c>
      <c r="CO235" s="22">
        <v>0</v>
      </c>
      <c r="CP235" s="22">
        <v>0</v>
      </c>
      <c r="CQ235" s="22">
        <v>0</v>
      </c>
      <c r="CR235" s="22">
        <v>0</v>
      </c>
      <c r="CS235" s="22">
        <v>0</v>
      </c>
      <c r="CT235" s="22">
        <v>0</v>
      </c>
      <c r="CU235" s="22">
        <v>0</v>
      </c>
      <c r="CV235" s="22">
        <v>0</v>
      </c>
      <c r="CW235" s="22">
        <v>0</v>
      </c>
      <c r="CX235" s="22">
        <v>0</v>
      </c>
      <c r="CY235" s="22">
        <v>0</v>
      </c>
      <c r="CZ235" s="22">
        <v>0</v>
      </c>
      <c r="DA235" s="22">
        <v>0</v>
      </c>
      <c r="DB235" s="22">
        <v>0</v>
      </c>
      <c r="DC235" s="22">
        <v>0</v>
      </c>
      <c r="DD235" s="22">
        <v>0</v>
      </c>
      <c r="DE235" s="22">
        <v>0</v>
      </c>
      <c r="DF235" s="22">
        <v>0.18</v>
      </c>
      <c r="DG235" s="22">
        <v>60.6</v>
      </c>
      <c r="DH235" s="22">
        <v>1.5349999999999999</v>
      </c>
      <c r="DI235" s="22">
        <v>65.785016286644947</v>
      </c>
      <c r="DJ235" s="22">
        <v>5.0000000000000001E-3</v>
      </c>
      <c r="DK235" s="22">
        <v>43.2</v>
      </c>
      <c r="DL235" s="22">
        <v>1.2529999999999999</v>
      </c>
      <c r="DM235" s="22">
        <v>876.58419792498</v>
      </c>
      <c r="DN235" s="22">
        <v>0.34</v>
      </c>
      <c r="DO235" s="22">
        <v>212.18823529411765</v>
      </c>
      <c r="DP235" s="22">
        <v>4.4999999999999998E-2</v>
      </c>
      <c r="DQ235" s="22">
        <v>290.39999999999998</v>
      </c>
      <c r="DR235" s="22">
        <v>0.06</v>
      </c>
      <c r="DS235" s="22">
        <v>77.400000000000006</v>
      </c>
      <c r="DT235" s="22">
        <v>1.7150000000000001</v>
      </c>
      <c r="DU235" s="22">
        <v>201.51603498542275</v>
      </c>
      <c r="DV235" s="22">
        <v>0.39500000000000002</v>
      </c>
      <c r="DW235" s="22">
        <v>199.59493670886076</v>
      </c>
      <c r="DX235" s="22">
        <v>0</v>
      </c>
      <c r="DY235" s="22">
        <v>0</v>
      </c>
      <c r="DZ235" s="22">
        <v>0.32500000000000001</v>
      </c>
      <c r="EA235" s="22">
        <v>666.94153846153847</v>
      </c>
      <c r="EB235" s="22">
        <v>7.4999999999999997E-2</v>
      </c>
      <c r="EC235" s="22">
        <v>623.52</v>
      </c>
      <c r="ED235" s="22">
        <v>0</v>
      </c>
      <c r="EE235" s="22">
        <v>0</v>
      </c>
      <c r="EF235" s="22">
        <v>0</v>
      </c>
      <c r="EG235" s="22">
        <v>0</v>
      </c>
      <c r="EH235" s="22">
        <v>0</v>
      </c>
      <c r="EI235" s="22">
        <v>0</v>
      </c>
      <c r="EJ235" s="22">
        <v>0.59499999999999997</v>
      </c>
      <c r="EK235" s="22">
        <v>258.83697478991593</v>
      </c>
      <c r="EL235" s="22">
        <v>0</v>
      </c>
      <c r="EM235" s="22">
        <v>0</v>
      </c>
      <c r="EN235" s="22">
        <v>0.04</v>
      </c>
      <c r="EO235" s="22">
        <v>993.6</v>
      </c>
      <c r="EP235" s="22">
        <v>0</v>
      </c>
      <c r="EQ235" s="22">
        <v>0</v>
      </c>
      <c r="ER235" s="22">
        <v>0.41499999999999998</v>
      </c>
      <c r="ES235" s="22">
        <v>817.41686746987955</v>
      </c>
      <c r="ET235" s="22">
        <v>8.9429999999999996</v>
      </c>
      <c r="EU235" s="22">
        <v>495.90875545119087</v>
      </c>
      <c r="EV235" s="22">
        <v>0</v>
      </c>
      <c r="EW235" s="22">
        <v>0</v>
      </c>
      <c r="EX235" s="22">
        <v>0.128</v>
      </c>
      <c r="EY235" s="22">
        <v>1604.8125</v>
      </c>
      <c r="EZ235" s="22">
        <v>3.504</v>
      </c>
      <c r="FA235" s="22">
        <v>799.27397260273972</v>
      </c>
      <c r="FB235" s="22">
        <v>0</v>
      </c>
      <c r="FC235" s="22">
        <v>0</v>
      </c>
      <c r="FD235" s="22">
        <v>0</v>
      </c>
      <c r="FE235" s="22">
        <v>0</v>
      </c>
      <c r="FF235" s="22">
        <v>0</v>
      </c>
      <c r="FG235" s="22">
        <v>0</v>
      </c>
      <c r="FH235" s="22">
        <v>0</v>
      </c>
      <c r="FI235" s="22">
        <v>0</v>
      </c>
      <c r="FJ235" s="22">
        <v>0.47</v>
      </c>
      <c r="FK235" s="22">
        <v>538.62127659574469</v>
      </c>
      <c r="FL235" s="22">
        <v>0.52500000000000002</v>
      </c>
      <c r="FM235" s="22">
        <v>660.13714285714286</v>
      </c>
      <c r="FN235" s="22">
        <v>0</v>
      </c>
      <c r="FO235" s="22">
        <v>0</v>
      </c>
      <c r="FP235" s="22">
        <v>0</v>
      </c>
      <c r="FQ235" s="22">
        <v>0</v>
      </c>
      <c r="FR235" s="22">
        <v>3.2</v>
      </c>
      <c r="FS235" s="22">
        <v>626.16375000000005</v>
      </c>
      <c r="FT235" s="22">
        <v>0</v>
      </c>
      <c r="FU235" s="22">
        <v>0</v>
      </c>
      <c r="FV235" s="22">
        <v>0</v>
      </c>
      <c r="FW235" s="22">
        <v>0</v>
      </c>
      <c r="FX235" s="22">
        <v>16.977</v>
      </c>
      <c r="FY235" s="22">
        <v>2411.2842669494021</v>
      </c>
      <c r="FZ235" s="22">
        <v>0</v>
      </c>
      <c r="GA235" s="22">
        <v>0</v>
      </c>
      <c r="GB235" s="22">
        <v>5.66</v>
      </c>
      <c r="GC235" s="22">
        <v>691.92508833922261</v>
      </c>
      <c r="GD235" s="22">
        <v>0</v>
      </c>
      <c r="GE235" s="22">
        <v>0</v>
      </c>
      <c r="GF235" s="22">
        <v>0</v>
      </c>
      <c r="GG235" s="22">
        <v>0</v>
      </c>
      <c r="GH235" s="22">
        <v>0.68500000000000005</v>
      </c>
      <c r="GI235" s="22">
        <v>424.58978102189781</v>
      </c>
      <c r="GJ235" s="22">
        <v>0.496</v>
      </c>
      <c r="GK235" s="22">
        <v>585.29032258064512</v>
      </c>
      <c r="GL235" s="22">
        <v>0</v>
      </c>
      <c r="GM235" s="22">
        <v>0</v>
      </c>
      <c r="GN235" s="22">
        <v>0</v>
      </c>
      <c r="GO235" s="22">
        <v>0</v>
      </c>
      <c r="GP235" s="22">
        <v>0.152</v>
      </c>
      <c r="GQ235" s="22">
        <v>472.85526315789474</v>
      </c>
      <c r="GR235" s="22">
        <v>8.6999999999999994E-2</v>
      </c>
      <c r="GS235" s="22">
        <v>465.51724137931041</v>
      </c>
      <c r="GT235" s="22">
        <v>0</v>
      </c>
      <c r="GU235" s="22">
        <v>0</v>
      </c>
      <c r="GV235" s="22">
        <v>5.0000000000000001E-3</v>
      </c>
      <c r="GW235" s="22">
        <v>1296</v>
      </c>
      <c r="GX235" s="22">
        <v>0.02</v>
      </c>
      <c r="GY235" s="22">
        <v>405</v>
      </c>
      <c r="GZ235" s="22">
        <v>0</v>
      </c>
      <c r="HA235" s="22">
        <v>0</v>
      </c>
      <c r="HB235" s="22">
        <v>0.05</v>
      </c>
      <c r="HC235" s="22">
        <v>276.48</v>
      </c>
      <c r="HD235" s="22">
        <v>0</v>
      </c>
      <c r="HE235" s="22">
        <v>0</v>
      </c>
      <c r="HF235" s="22">
        <v>0</v>
      </c>
      <c r="HG235" s="22">
        <v>0</v>
      </c>
      <c r="HH235" s="22">
        <v>0</v>
      </c>
      <c r="HI235" s="22">
        <v>0</v>
      </c>
      <c r="HJ235" s="22">
        <v>0</v>
      </c>
      <c r="HK235" s="22">
        <v>0</v>
      </c>
      <c r="HL235" s="22">
        <v>0</v>
      </c>
      <c r="HM235" s="22">
        <v>0</v>
      </c>
      <c r="HN235" s="22">
        <v>0</v>
      </c>
      <c r="HO235" s="22">
        <v>0</v>
      </c>
      <c r="HP235" s="22">
        <v>1.2E-2</v>
      </c>
      <c r="HQ235" s="22">
        <v>1008</v>
      </c>
      <c r="HR235" s="22">
        <v>0</v>
      </c>
      <c r="HS235" s="22">
        <v>0</v>
      </c>
      <c r="HT235" s="22">
        <v>0.01</v>
      </c>
      <c r="HU235" s="22">
        <v>151.19999999999999</v>
      </c>
      <c r="HV235" s="22">
        <v>0</v>
      </c>
      <c r="HW235" s="22">
        <v>0</v>
      </c>
      <c r="HX235" s="22">
        <v>0</v>
      </c>
      <c r="HY235" s="22">
        <v>0</v>
      </c>
      <c r="HZ235" s="22">
        <v>0.01</v>
      </c>
      <c r="IA235" s="22">
        <v>151.19999999999999</v>
      </c>
      <c r="IB235" s="22">
        <v>0</v>
      </c>
      <c r="IC235" s="22">
        <v>0</v>
      </c>
      <c r="ID235" s="22">
        <v>0</v>
      </c>
      <c r="IE235" s="22">
        <v>0</v>
      </c>
      <c r="IF235" s="22">
        <v>0</v>
      </c>
      <c r="IG235" s="22">
        <v>0</v>
      </c>
    </row>
    <row r="236" spans="1:241" ht="12.75" customHeight="1">
      <c r="A236" s="38"/>
      <c r="B236" s="39"/>
      <c r="C236" s="40" t="s">
        <v>344</v>
      </c>
      <c r="D236" s="41" t="s">
        <v>345</v>
      </c>
      <c r="E236" s="21">
        <v>188</v>
      </c>
      <c r="F236" s="22">
        <f t="shared" si="12"/>
        <v>50543.601999999999</v>
      </c>
      <c r="G236" s="22">
        <f t="shared" si="13"/>
        <v>172.76754480220856</v>
      </c>
      <c r="H236" s="22">
        <f t="shared" si="14"/>
        <v>50543.074999999997</v>
      </c>
      <c r="I236" s="22">
        <f t="shared" si="15"/>
        <v>172.76555896134136</v>
      </c>
      <c r="J236" s="22">
        <v>50543.074999999997</v>
      </c>
      <c r="K236" s="22">
        <v>172.76555896134138</v>
      </c>
      <c r="L236" s="22">
        <v>0</v>
      </c>
      <c r="M236" s="22">
        <v>0</v>
      </c>
      <c r="N236" s="22">
        <v>0</v>
      </c>
      <c r="O236" s="22">
        <v>0</v>
      </c>
      <c r="P236" s="22">
        <v>5.6269999999999998</v>
      </c>
      <c r="Q236" s="22">
        <v>2228.0110183046027</v>
      </c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91.370999999999995</v>
      </c>
      <c r="AG236" s="22">
        <v>440.41092906939838</v>
      </c>
      <c r="AH236" s="22">
        <v>0</v>
      </c>
      <c r="AI236" s="22">
        <v>0</v>
      </c>
      <c r="AJ236" s="22">
        <v>2.234</v>
      </c>
      <c r="AK236" s="22">
        <v>532.74843330349154</v>
      </c>
      <c r="AL236" s="22">
        <v>0</v>
      </c>
      <c r="AM236" s="22">
        <v>0</v>
      </c>
      <c r="AN236" s="22">
        <v>2.1920000000000002</v>
      </c>
      <c r="AO236" s="22">
        <v>505.65875912408762</v>
      </c>
      <c r="AP236" s="22">
        <v>0</v>
      </c>
      <c r="AQ236" s="22">
        <v>0</v>
      </c>
      <c r="AR236" s="22">
        <v>0.41</v>
      </c>
      <c r="AS236" s="22">
        <v>482.04878048780495</v>
      </c>
      <c r="AT236" s="22">
        <v>0</v>
      </c>
      <c r="AU236" s="22">
        <v>0</v>
      </c>
      <c r="AV236" s="22">
        <v>0.217</v>
      </c>
      <c r="AW236" s="22">
        <v>386.21198156682033</v>
      </c>
      <c r="AX236" s="22">
        <v>44.771000000000001</v>
      </c>
      <c r="AY236" s="22">
        <v>389.3550735967479</v>
      </c>
      <c r="AZ236" s="22">
        <v>0</v>
      </c>
      <c r="BA236" s="22">
        <v>0</v>
      </c>
      <c r="BB236" s="22">
        <v>585.29600000000005</v>
      </c>
      <c r="BC236" s="22">
        <v>105.88631905907438</v>
      </c>
      <c r="BD236" s="22">
        <v>0</v>
      </c>
      <c r="BE236" s="22">
        <v>0</v>
      </c>
      <c r="BF236" s="22">
        <v>0</v>
      </c>
      <c r="BG236" s="22">
        <v>0</v>
      </c>
      <c r="BH236" s="22">
        <v>0</v>
      </c>
      <c r="BI236" s="22">
        <v>0</v>
      </c>
      <c r="BJ236" s="22">
        <v>0</v>
      </c>
      <c r="BK236" s="22">
        <v>0</v>
      </c>
      <c r="BL236" s="22">
        <v>0.112</v>
      </c>
      <c r="BM236" s="22">
        <v>78.107142857142861</v>
      </c>
      <c r="BN236" s="22">
        <v>0</v>
      </c>
      <c r="BO236" s="22">
        <v>0</v>
      </c>
      <c r="BP236" s="22">
        <v>5206.2809999999999</v>
      </c>
      <c r="BQ236" s="22">
        <v>50.02288543395948</v>
      </c>
      <c r="BR236" s="22">
        <v>1561.4960000000001</v>
      </c>
      <c r="BS236" s="22">
        <v>64.03290434301465</v>
      </c>
      <c r="BT236" s="22">
        <v>2774.4479999999999</v>
      </c>
      <c r="BU236" s="22">
        <v>65.827799980392498</v>
      </c>
      <c r="BV236" s="22">
        <v>0</v>
      </c>
      <c r="BW236" s="22">
        <v>0</v>
      </c>
      <c r="BX236" s="22">
        <v>17430.957999999999</v>
      </c>
      <c r="BY236" s="22">
        <v>228.64507085611703</v>
      </c>
      <c r="BZ236" s="22">
        <v>196.345</v>
      </c>
      <c r="CA236" s="22">
        <v>157.67293284779345</v>
      </c>
      <c r="CB236" s="22">
        <v>16129.047</v>
      </c>
      <c r="CC236" s="22">
        <v>143.14362057473079</v>
      </c>
      <c r="CD236" s="22">
        <v>0</v>
      </c>
      <c r="CE236" s="22">
        <v>0</v>
      </c>
      <c r="CF236" s="22">
        <v>2818.134</v>
      </c>
      <c r="CG236" s="22">
        <v>152.8426217490013</v>
      </c>
      <c r="CH236" s="22">
        <v>1.522</v>
      </c>
      <c r="CI236" s="22">
        <v>829.86136662286469</v>
      </c>
      <c r="CJ236" s="22">
        <v>0.11</v>
      </c>
      <c r="CK236" s="22">
        <v>304.36363636363637</v>
      </c>
      <c r="CL236" s="22">
        <v>0</v>
      </c>
      <c r="CM236" s="22">
        <v>0</v>
      </c>
      <c r="CN236" s="22">
        <v>0</v>
      </c>
      <c r="CO236" s="22">
        <v>0</v>
      </c>
      <c r="CP236" s="22">
        <v>0</v>
      </c>
      <c r="CQ236" s="22">
        <v>0</v>
      </c>
      <c r="CR236" s="22">
        <v>0</v>
      </c>
      <c r="CS236" s="22">
        <v>0</v>
      </c>
      <c r="CT236" s="22">
        <v>0</v>
      </c>
      <c r="CU236" s="22">
        <v>0</v>
      </c>
      <c r="CV236" s="22">
        <v>0</v>
      </c>
      <c r="CW236" s="22">
        <v>0</v>
      </c>
      <c r="CX236" s="22">
        <v>0</v>
      </c>
      <c r="CY236" s="22">
        <v>0</v>
      </c>
      <c r="CZ236" s="22">
        <v>0</v>
      </c>
      <c r="DA236" s="22">
        <v>0</v>
      </c>
      <c r="DB236" s="22">
        <v>0</v>
      </c>
      <c r="DC236" s="22">
        <v>0</v>
      </c>
      <c r="DD236" s="22">
        <v>0</v>
      </c>
      <c r="DE236" s="22">
        <v>0</v>
      </c>
      <c r="DF236" s="22">
        <v>0.126</v>
      </c>
      <c r="DG236" s="22">
        <v>139.71428571428572</v>
      </c>
      <c r="DH236" s="22">
        <v>34.378</v>
      </c>
      <c r="DI236" s="22">
        <v>60.135435452905931</v>
      </c>
      <c r="DJ236" s="22">
        <v>2.9710000000000001</v>
      </c>
      <c r="DK236" s="22">
        <v>394.41265567149105</v>
      </c>
      <c r="DL236" s="22">
        <v>0</v>
      </c>
      <c r="DM236" s="22">
        <v>0</v>
      </c>
      <c r="DN236" s="22">
        <v>0</v>
      </c>
      <c r="DO236" s="22">
        <v>0</v>
      </c>
      <c r="DP236" s="22">
        <v>486.71</v>
      </c>
      <c r="DQ236" s="22">
        <v>54.935633128557043</v>
      </c>
      <c r="DR236" s="22">
        <v>0</v>
      </c>
      <c r="DS236" s="22">
        <v>0</v>
      </c>
      <c r="DT236" s="22">
        <v>196.66399999999999</v>
      </c>
      <c r="DU236" s="22">
        <v>437.63432555017698</v>
      </c>
      <c r="DV236" s="22">
        <v>11.196</v>
      </c>
      <c r="DW236" s="22">
        <v>222.04242586638085</v>
      </c>
      <c r="DX236" s="22">
        <v>0.59099999999999997</v>
      </c>
      <c r="DY236" s="22">
        <v>81.319796954314725</v>
      </c>
      <c r="DZ236" s="22">
        <v>30.616</v>
      </c>
      <c r="EA236" s="22">
        <v>547.89610007839042</v>
      </c>
      <c r="EB236" s="22">
        <v>148.017</v>
      </c>
      <c r="EC236" s="22">
        <v>255.39285352358175</v>
      </c>
      <c r="ED236" s="22">
        <v>648.23599999999999</v>
      </c>
      <c r="EE236" s="22">
        <v>95.772136999487842</v>
      </c>
      <c r="EF236" s="22">
        <v>2.6960000000000002</v>
      </c>
      <c r="EG236" s="22">
        <v>107.59940652818992</v>
      </c>
      <c r="EH236" s="22">
        <v>1.768</v>
      </c>
      <c r="EI236" s="22">
        <v>111.23755656108598</v>
      </c>
      <c r="EJ236" s="22">
        <v>5.1369999999999996</v>
      </c>
      <c r="EK236" s="22">
        <v>272.40295892544287</v>
      </c>
      <c r="EL236" s="22">
        <v>0</v>
      </c>
      <c r="EM236" s="22">
        <v>0</v>
      </c>
      <c r="EN236" s="22">
        <v>1.6E-2</v>
      </c>
      <c r="EO236" s="22">
        <v>337.5</v>
      </c>
      <c r="EP236" s="22">
        <v>0.77</v>
      </c>
      <c r="EQ236" s="22">
        <v>843.38181818181818</v>
      </c>
      <c r="ER236" s="22">
        <v>31.193999999999999</v>
      </c>
      <c r="ES236" s="22">
        <v>128.76838494582293</v>
      </c>
      <c r="ET236" s="22">
        <v>863.07299999999998</v>
      </c>
      <c r="EU236" s="22">
        <v>243.67336019085292</v>
      </c>
      <c r="EV236" s="22">
        <v>1.476</v>
      </c>
      <c r="EW236" s="22">
        <v>5686.6903794037944</v>
      </c>
      <c r="EX236" s="22">
        <v>0</v>
      </c>
      <c r="EY236" s="22">
        <v>0</v>
      </c>
      <c r="EZ236" s="22">
        <v>0.29399999999999998</v>
      </c>
      <c r="FA236" s="22">
        <v>221.87755102040816</v>
      </c>
      <c r="FB236" s="22">
        <v>0</v>
      </c>
      <c r="FC236" s="22">
        <v>0</v>
      </c>
      <c r="FD236" s="22">
        <v>0</v>
      </c>
      <c r="FE236" s="22">
        <v>0</v>
      </c>
      <c r="FF236" s="22">
        <v>0</v>
      </c>
      <c r="FG236" s="22">
        <v>0</v>
      </c>
      <c r="FH236" s="22">
        <v>0.39200000000000002</v>
      </c>
      <c r="FI236" s="22">
        <v>427.31632653061223</v>
      </c>
      <c r="FJ236" s="22">
        <v>8.9999999999999993E-3</v>
      </c>
      <c r="FK236" s="22">
        <v>1020</v>
      </c>
      <c r="FL236" s="22">
        <v>730.20699999999999</v>
      </c>
      <c r="FM236" s="22">
        <v>469.3050929393994</v>
      </c>
      <c r="FN236" s="22">
        <v>0</v>
      </c>
      <c r="FO236" s="22">
        <v>0</v>
      </c>
      <c r="FP236" s="22">
        <v>0</v>
      </c>
      <c r="FQ236" s="22">
        <v>0</v>
      </c>
      <c r="FR236" s="22">
        <v>3.2130000000000001</v>
      </c>
      <c r="FS236" s="22">
        <v>379.66386554621852</v>
      </c>
      <c r="FT236" s="22">
        <v>0</v>
      </c>
      <c r="FU236" s="22">
        <v>0</v>
      </c>
      <c r="FV236" s="22">
        <v>0</v>
      </c>
      <c r="FW236" s="22">
        <v>0</v>
      </c>
      <c r="FX236" s="22">
        <v>491.76299999999998</v>
      </c>
      <c r="FY236" s="22">
        <v>997.23072496304121</v>
      </c>
      <c r="FZ236" s="22">
        <v>0</v>
      </c>
      <c r="GA236" s="22">
        <v>0</v>
      </c>
      <c r="GB236" s="22">
        <v>0.28000000000000003</v>
      </c>
      <c r="GC236" s="22">
        <v>1057.1285714285714</v>
      </c>
      <c r="GD236" s="22">
        <v>0.63100000000000001</v>
      </c>
      <c r="GE236" s="22">
        <v>2562.5610142630744</v>
      </c>
      <c r="GF236" s="22">
        <v>0</v>
      </c>
      <c r="GG236" s="22">
        <v>0</v>
      </c>
      <c r="GH236" s="22">
        <v>3.7999999999999999E-2</v>
      </c>
      <c r="GI236" s="22">
        <v>733.26315789473676</v>
      </c>
      <c r="GJ236" s="22">
        <v>4.2000000000000003E-2</v>
      </c>
      <c r="GK236" s="22">
        <v>156.85714285714286</v>
      </c>
      <c r="GL236" s="22">
        <v>0</v>
      </c>
      <c r="GM236" s="22">
        <v>0</v>
      </c>
      <c r="GN236" s="22">
        <v>0</v>
      </c>
      <c r="GO236" s="22">
        <v>0</v>
      </c>
      <c r="GP236" s="22">
        <v>0</v>
      </c>
      <c r="GQ236" s="22">
        <v>0</v>
      </c>
      <c r="GR236" s="22">
        <v>0.129</v>
      </c>
      <c r="GS236" s="22">
        <v>889.78294573643404</v>
      </c>
      <c r="GT236" s="22">
        <v>0</v>
      </c>
      <c r="GU236" s="22">
        <v>0</v>
      </c>
      <c r="GV236" s="22">
        <v>0</v>
      </c>
      <c r="GW236" s="22">
        <v>0</v>
      </c>
      <c r="GX236" s="22">
        <v>0.129</v>
      </c>
      <c r="GY236" s="22">
        <v>889.78294573643404</v>
      </c>
      <c r="GZ236" s="22">
        <v>0</v>
      </c>
      <c r="HA236" s="22">
        <v>0</v>
      </c>
      <c r="HB236" s="22">
        <v>0</v>
      </c>
      <c r="HC236" s="22">
        <v>0</v>
      </c>
      <c r="HD236" s="22">
        <v>0</v>
      </c>
      <c r="HE236" s="22">
        <v>0</v>
      </c>
      <c r="HF236" s="22">
        <v>0</v>
      </c>
      <c r="HG236" s="22">
        <v>0</v>
      </c>
      <c r="HH236" s="22">
        <v>0</v>
      </c>
      <c r="HI236" s="22">
        <v>0</v>
      </c>
      <c r="HJ236" s="22">
        <v>0</v>
      </c>
      <c r="HK236" s="22">
        <v>0</v>
      </c>
      <c r="HL236" s="22">
        <v>0</v>
      </c>
      <c r="HM236" s="22">
        <v>0</v>
      </c>
      <c r="HN236" s="22">
        <v>0</v>
      </c>
      <c r="HO236" s="22">
        <v>0</v>
      </c>
      <c r="HP236" s="22">
        <v>0</v>
      </c>
      <c r="HQ236" s="22">
        <v>0</v>
      </c>
      <c r="HR236" s="22">
        <v>0</v>
      </c>
      <c r="HS236" s="22">
        <v>0</v>
      </c>
      <c r="HT236" s="22">
        <v>0.39800000000000002</v>
      </c>
      <c r="HU236" s="22">
        <v>192.55527638190955</v>
      </c>
      <c r="HV236" s="22">
        <v>0</v>
      </c>
      <c r="HW236" s="22">
        <v>0</v>
      </c>
      <c r="HX236" s="22">
        <v>0</v>
      </c>
      <c r="HY236" s="22">
        <v>0</v>
      </c>
      <c r="HZ236" s="22">
        <v>0.39800000000000002</v>
      </c>
      <c r="IA236" s="22">
        <v>192.55527638190955</v>
      </c>
      <c r="IB236" s="22">
        <v>0</v>
      </c>
      <c r="IC236" s="22">
        <v>0</v>
      </c>
      <c r="ID236" s="22">
        <v>0</v>
      </c>
      <c r="IE236" s="22">
        <v>0</v>
      </c>
      <c r="IF236" s="22">
        <v>0</v>
      </c>
      <c r="IG236" s="22">
        <v>0</v>
      </c>
    </row>
    <row r="237" spans="1:241" ht="12.75" customHeight="1">
      <c r="A237" s="38"/>
      <c r="B237" s="39"/>
      <c r="C237" s="40" t="s">
        <v>346</v>
      </c>
      <c r="D237" s="41" t="s">
        <v>133</v>
      </c>
      <c r="E237" s="21">
        <v>189</v>
      </c>
      <c r="F237" s="22">
        <f t="shared" si="12"/>
        <v>48404.546999999999</v>
      </c>
      <c r="G237" s="22">
        <f t="shared" si="13"/>
        <v>301.35454493562355</v>
      </c>
      <c r="H237" s="22">
        <f t="shared" si="14"/>
        <v>48364.796999999999</v>
      </c>
      <c r="I237" s="22">
        <f t="shared" si="15"/>
        <v>300.87509731509886</v>
      </c>
      <c r="J237" s="22">
        <v>48364.796999999999</v>
      </c>
      <c r="K237" s="22">
        <v>300.87509731509886</v>
      </c>
      <c r="L237" s="22">
        <v>0</v>
      </c>
      <c r="M237" s="22">
        <v>0</v>
      </c>
      <c r="N237" s="22">
        <v>0</v>
      </c>
      <c r="O237" s="22">
        <v>0</v>
      </c>
      <c r="P237" s="22">
        <v>530.04100000000005</v>
      </c>
      <c r="Q237" s="22">
        <v>1983.4388905763894</v>
      </c>
      <c r="R237" s="22">
        <v>0</v>
      </c>
      <c r="S237" s="22">
        <v>0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197.637</v>
      </c>
      <c r="AG237" s="22">
        <v>953.09980924624438</v>
      </c>
      <c r="AH237" s="22">
        <v>0</v>
      </c>
      <c r="AI237" s="22">
        <v>0</v>
      </c>
      <c r="AJ237" s="22">
        <v>0</v>
      </c>
      <c r="AK237" s="22">
        <v>0</v>
      </c>
      <c r="AL237" s="22">
        <v>0</v>
      </c>
      <c r="AM237" s="22">
        <v>0</v>
      </c>
      <c r="AN237" s="22">
        <v>0</v>
      </c>
      <c r="AO237" s="22">
        <v>0</v>
      </c>
      <c r="AP237" s="22">
        <v>0</v>
      </c>
      <c r="AQ237" s="22">
        <v>0</v>
      </c>
      <c r="AR237" s="22">
        <v>0</v>
      </c>
      <c r="AS237" s="22">
        <v>0</v>
      </c>
      <c r="AT237" s="22">
        <v>0</v>
      </c>
      <c r="AU237" s="22">
        <v>0</v>
      </c>
      <c r="AV237" s="22">
        <v>63.360999999999997</v>
      </c>
      <c r="AW237" s="22">
        <v>921.90828743233214</v>
      </c>
      <c r="AX237" s="22">
        <v>617.39300000000003</v>
      </c>
      <c r="AY237" s="22">
        <v>491.43640274509107</v>
      </c>
      <c r="AZ237" s="22">
        <v>0</v>
      </c>
      <c r="BA237" s="22">
        <v>0</v>
      </c>
      <c r="BB237" s="22">
        <v>984.11699999999996</v>
      </c>
      <c r="BC237" s="22">
        <v>174.15713172315893</v>
      </c>
      <c r="BD237" s="22">
        <v>30.966999999999999</v>
      </c>
      <c r="BE237" s="22">
        <v>202.45590467271612</v>
      </c>
      <c r="BF237" s="22">
        <v>0</v>
      </c>
      <c r="BG237" s="22">
        <v>0</v>
      </c>
      <c r="BH237" s="22">
        <v>0</v>
      </c>
      <c r="BI237" s="22">
        <v>0</v>
      </c>
      <c r="BJ237" s="22">
        <v>0</v>
      </c>
      <c r="BK237" s="22">
        <v>0</v>
      </c>
      <c r="BL237" s="22">
        <v>45.701999999999998</v>
      </c>
      <c r="BM237" s="22">
        <v>119.38322174084286</v>
      </c>
      <c r="BN237" s="22">
        <v>0</v>
      </c>
      <c r="BO237" s="22">
        <v>0</v>
      </c>
      <c r="BP237" s="22">
        <v>607.81399999999996</v>
      </c>
      <c r="BQ237" s="22">
        <v>155.43956868384078</v>
      </c>
      <c r="BR237" s="22">
        <v>1082.6120000000001</v>
      </c>
      <c r="BS237" s="22">
        <v>71.355864335514482</v>
      </c>
      <c r="BT237" s="22">
        <v>601.67999999999995</v>
      </c>
      <c r="BU237" s="22">
        <v>45.342122058236932</v>
      </c>
      <c r="BV237" s="22">
        <v>0</v>
      </c>
      <c r="BW237" s="22">
        <v>0</v>
      </c>
      <c r="BX237" s="22">
        <v>15796.814</v>
      </c>
      <c r="BY237" s="22">
        <v>259.13960213749431</v>
      </c>
      <c r="BZ237" s="22">
        <v>448.601</v>
      </c>
      <c r="CA237" s="22">
        <v>174.28226196553285</v>
      </c>
      <c r="CB237" s="22">
        <v>12736.960999999999</v>
      </c>
      <c r="CC237" s="22">
        <v>122.37236637530727</v>
      </c>
      <c r="CD237" s="22">
        <v>0</v>
      </c>
      <c r="CE237" s="22">
        <v>0</v>
      </c>
      <c r="CF237" s="22">
        <v>8314.3189999999995</v>
      </c>
      <c r="CG237" s="22">
        <v>264.54722689855896</v>
      </c>
      <c r="CH237" s="22">
        <v>87.506</v>
      </c>
      <c r="CI237" s="22">
        <v>1182.0331063012823</v>
      </c>
      <c r="CJ237" s="22">
        <v>34.826999999999998</v>
      </c>
      <c r="CK237" s="22">
        <v>463.20512820512818</v>
      </c>
      <c r="CL237" s="22">
        <v>0</v>
      </c>
      <c r="CM237" s="22">
        <v>0</v>
      </c>
      <c r="CN237" s="22">
        <v>0</v>
      </c>
      <c r="CO237" s="22">
        <v>0</v>
      </c>
      <c r="CP237" s="22">
        <v>0</v>
      </c>
      <c r="CQ237" s="22">
        <v>0</v>
      </c>
      <c r="CR237" s="22">
        <v>0</v>
      </c>
      <c r="CS237" s="22">
        <v>0</v>
      </c>
      <c r="CT237" s="22">
        <v>0</v>
      </c>
      <c r="CU237" s="22">
        <v>0</v>
      </c>
      <c r="CV237" s="22">
        <v>0</v>
      </c>
      <c r="CW237" s="22">
        <v>0</v>
      </c>
      <c r="CX237" s="22">
        <v>0</v>
      </c>
      <c r="CY237" s="22">
        <v>0</v>
      </c>
      <c r="CZ237" s="22">
        <v>0</v>
      </c>
      <c r="DA237" s="22">
        <v>0</v>
      </c>
      <c r="DB237" s="22">
        <v>0</v>
      </c>
      <c r="DC237" s="22">
        <v>0</v>
      </c>
      <c r="DD237" s="22">
        <v>0</v>
      </c>
      <c r="DE237" s="22">
        <v>0</v>
      </c>
      <c r="DF237" s="22">
        <v>75.498999999999995</v>
      </c>
      <c r="DG237" s="22">
        <v>407.42734340852201</v>
      </c>
      <c r="DH237" s="22">
        <v>59.676000000000002</v>
      </c>
      <c r="DI237" s="22">
        <v>197.37569542194515</v>
      </c>
      <c r="DJ237" s="22">
        <v>40.052999999999997</v>
      </c>
      <c r="DK237" s="22">
        <v>414.06012034054874</v>
      </c>
      <c r="DL237" s="22">
        <v>0</v>
      </c>
      <c r="DM237" s="22">
        <v>0</v>
      </c>
      <c r="DN237" s="22">
        <v>20.353000000000002</v>
      </c>
      <c r="DO237" s="22">
        <v>556.92497420527684</v>
      </c>
      <c r="DP237" s="22">
        <v>591.99400000000003</v>
      </c>
      <c r="DQ237" s="22">
        <v>702.34491059030995</v>
      </c>
      <c r="DR237" s="22">
        <v>101.682</v>
      </c>
      <c r="DS237" s="22">
        <v>52.975039830058421</v>
      </c>
      <c r="DT237" s="22">
        <v>944.976</v>
      </c>
      <c r="DU237" s="22">
        <v>567.61924112358406</v>
      </c>
      <c r="DV237" s="22">
        <v>177.184</v>
      </c>
      <c r="DW237" s="22">
        <v>328.96928052194329</v>
      </c>
      <c r="DX237" s="22">
        <v>8.5169999999999995</v>
      </c>
      <c r="DY237" s="22">
        <v>205.01678994951274</v>
      </c>
      <c r="DZ237" s="22">
        <v>330.673</v>
      </c>
      <c r="EA237" s="22">
        <v>534.52396778690729</v>
      </c>
      <c r="EB237" s="22">
        <v>191.88</v>
      </c>
      <c r="EC237" s="22">
        <v>373.6603137377528</v>
      </c>
      <c r="ED237" s="22">
        <v>157.67400000000001</v>
      </c>
      <c r="EE237" s="22">
        <v>170.17828557656938</v>
      </c>
      <c r="EF237" s="22">
        <v>24.89</v>
      </c>
      <c r="EG237" s="22">
        <v>166.73483326637205</v>
      </c>
      <c r="EH237" s="22">
        <v>3.528</v>
      </c>
      <c r="EI237" s="22">
        <v>555.30668934240362</v>
      </c>
      <c r="EJ237" s="22">
        <v>37.975000000000001</v>
      </c>
      <c r="EK237" s="22">
        <v>610.85996050032918</v>
      </c>
      <c r="EL237" s="22">
        <v>0</v>
      </c>
      <c r="EM237" s="22">
        <v>0</v>
      </c>
      <c r="EN237" s="22">
        <v>28.954999999999998</v>
      </c>
      <c r="EO237" s="22">
        <v>2501.8262821619755</v>
      </c>
      <c r="EP237" s="22">
        <v>0</v>
      </c>
      <c r="EQ237" s="22">
        <v>0</v>
      </c>
      <c r="ER237" s="22">
        <v>31.501999999999999</v>
      </c>
      <c r="ES237" s="22">
        <v>871.22846168497233</v>
      </c>
      <c r="ET237" s="22">
        <v>2562.299</v>
      </c>
      <c r="EU237" s="22">
        <v>901.23617032984828</v>
      </c>
      <c r="EV237" s="22">
        <v>11.667999999999999</v>
      </c>
      <c r="EW237" s="22">
        <v>4856.4682893383615</v>
      </c>
      <c r="EX237" s="22">
        <v>1.9239999999999999</v>
      </c>
      <c r="EY237" s="22">
        <v>4897.8768191268191</v>
      </c>
      <c r="EZ237" s="22">
        <v>62.357999999999997</v>
      </c>
      <c r="FA237" s="22">
        <v>982.83455210237651</v>
      </c>
      <c r="FB237" s="22">
        <v>0</v>
      </c>
      <c r="FC237" s="22">
        <v>0</v>
      </c>
      <c r="FD237" s="22">
        <v>0</v>
      </c>
      <c r="FE237" s="22">
        <v>0</v>
      </c>
      <c r="FF237" s="22">
        <v>0</v>
      </c>
      <c r="FG237" s="22">
        <v>0</v>
      </c>
      <c r="FH237" s="22">
        <v>7.1859999999999999</v>
      </c>
      <c r="FI237" s="22">
        <v>1255.2819370999166</v>
      </c>
      <c r="FJ237" s="22">
        <v>0</v>
      </c>
      <c r="FK237" s="22">
        <v>0</v>
      </c>
      <c r="FL237" s="22">
        <v>357.83600000000001</v>
      </c>
      <c r="FM237" s="22">
        <v>503.3034937792732</v>
      </c>
      <c r="FN237" s="22">
        <v>0</v>
      </c>
      <c r="FO237" s="22">
        <v>0</v>
      </c>
      <c r="FP237" s="22">
        <v>0</v>
      </c>
      <c r="FQ237" s="22">
        <v>0</v>
      </c>
      <c r="FR237" s="22">
        <v>34.436</v>
      </c>
      <c r="FS237" s="22">
        <v>437.28725752119874</v>
      </c>
      <c r="FT237" s="22">
        <v>0</v>
      </c>
      <c r="FU237" s="22">
        <v>0</v>
      </c>
      <c r="FV237" s="22">
        <v>0</v>
      </c>
      <c r="FW237" s="22">
        <v>0</v>
      </c>
      <c r="FX237" s="22">
        <v>170.75700000000001</v>
      </c>
      <c r="FY237" s="22">
        <v>1331.0182130161575</v>
      </c>
      <c r="FZ237" s="22">
        <v>0</v>
      </c>
      <c r="GA237" s="22">
        <v>0</v>
      </c>
      <c r="GB237" s="22">
        <v>124.357</v>
      </c>
      <c r="GC237" s="22">
        <v>913.73584920832764</v>
      </c>
      <c r="GD237" s="22">
        <v>0</v>
      </c>
      <c r="GE237" s="22">
        <v>0</v>
      </c>
      <c r="GF237" s="22">
        <v>0</v>
      </c>
      <c r="GG237" s="22">
        <v>0</v>
      </c>
      <c r="GH237" s="22">
        <v>0</v>
      </c>
      <c r="GI237" s="22">
        <v>0</v>
      </c>
      <c r="GJ237" s="22">
        <v>24.613</v>
      </c>
      <c r="GK237" s="22">
        <v>1804.0054442774144</v>
      </c>
      <c r="GL237" s="22">
        <v>0</v>
      </c>
      <c r="GM237" s="22">
        <v>0</v>
      </c>
      <c r="GN237" s="22">
        <v>0</v>
      </c>
      <c r="GO237" s="22">
        <v>0</v>
      </c>
      <c r="GP237" s="22">
        <v>0</v>
      </c>
      <c r="GQ237" s="22">
        <v>0</v>
      </c>
      <c r="GR237" s="22">
        <v>39.75</v>
      </c>
      <c r="GS237" s="22">
        <v>884.71018867924533</v>
      </c>
      <c r="GT237" s="22">
        <v>0</v>
      </c>
      <c r="GU237" s="22">
        <v>0</v>
      </c>
      <c r="GV237" s="22">
        <v>2.1619999999999999</v>
      </c>
      <c r="GW237" s="22">
        <v>6126.347826086957</v>
      </c>
      <c r="GX237" s="22">
        <v>22.271999999999998</v>
      </c>
      <c r="GY237" s="22">
        <v>665.9450880028736</v>
      </c>
      <c r="GZ237" s="22">
        <v>0</v>
      </c>
      <c r="HA237" s="22">
        <v>0</v>
      </c>
      <c r="HB237" s="22">
        <v>0</v>
      </c>
      <c r="HC237" s="22">
        <v>0</v>
      </c>
      <c r="HD237" s="22">
        <v>0</v>
      </c>
      <c r="HE237" s="22">
        <v>0</v>
      </c>
      <c r="HF237" s="22">
        <v>0</v>
      </c>
      <c r="HG237" s="22">
        <v>0</v>
      </c>
      <c r="HH237" s="22">
        <v>0</v>
      </c>
      <c r="HI237" s="22">
        <v>0</v>
      </c>
      <c r="HJ237" s="22">
        <v>0</v>
      </c>
      <c r="HK237" s="22">
        <v>0</v>
      </c>
      <c r="HL237" s="22">
        <v>0</v>
      </c>
      <c r="HM237" s="22">
        <v>0</v>
      </c>
      <c r="HN237" s="22">
        <v>0</v>
      </c>
      <c r="HO237" s="22">
        <v>0</v>
      </c>
      <c r="HP237" s="22">
        <v>15.316000000000001</v>
      </c>
      <c r="HQ237" s="22">
        <v>462.92354400626789</v>
      </c>
      <c r="HR237" s="22">
        <v>0</v>
      </c>
      <c r="HS237" s="22">
        <v>0</v>
      </c>
      <c r="HT237" s="22">
        <v>0</v>
      </c>
      <c r="HU237" s="22">
        <v>0</v>
      </c>
      <c r="HV237" s="22">
        <v>0</v>
      </c>
      <c r="HW237" s="22">
        <v>0</v>
      </c>
      <c r="HX237" s="22">
        <v>0</v>
      </c>
      <c r="HY237" s="22">
        <v>0</v>
      </c>
      <c r="HZ237" s="22">
        <v>0</v>
      </c>
      <c r="IA237" s="22">
        <v>0</v>
      </c>
      <c r="IB237" s="22">
        <v>0</v>
      </c>
      <c r="IC237" s="22">
        <v>0</v>
      </c>
      <c r="ID237" s="22">
        <v>0</v>
      </c>
      <c r="IE237" s="22">
        <v>0</v>
      </c>
      <c r="IF237" s="22">
        <v>0</v>
      </c>
      <c r="IG237" s="22">
        <v>0</v>
      </c>
    </row>
    <row r="238" spans="1:241" ht="12.75" customHeight="1">
      <c r="A238" s="38"/>
      <c r="B238" s="39"/>
      <c r="C238" s="40"/>
      <c r="D238" s="41"/>
      <c r="E238" s="21"/>
      <c r="F238" s="22" t="str">
        <f t="shared" si="12"/>
        <v/>
      </c>
      <c r="G238" s="22" t="str">
        <f t="shared" si="13"/>
        <v/>
      </c>
      <c r="H238" s="22" t="str">
        <f t="shared" si="14"/>
        <v/>
      </c>
      <c r="I238" s="22" t="str">
        <f t="shared" si="15"/>
        <v/>
      </c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22"/>
      <c r="GB238" s="22"/>
      <c r="GC238" s="22"/>
      <c r="GD238" s="22"/>
      <c r="GE238" s="22"/>
      <c r="GF238" s="22"/>
      <c r="GG238" s="22"/>
      <c r="GH238" s="22"/>
      <c r="GI238" s="22"/>
      <c r="GJ238" s="22"/>
      <c r="GK238" s="22"/>
      <c r="GL238" s="22"/>
      <c r="GM238" s="22"/>
      <c r="GN238" s="22"/>
      <c r="GO238" s="22"/>
      <c r="GP238" s="22"/>
      <c r="GQ238" s="22"/>
      <c r="GR238" s="22"/>
      <c r="GS238" s="22"/>
      <c r="GT238" s="22"/>
      <c r="GU238" s="22"/>
      <c r="GV238" s="22"/>
      <c r="GW238" s="22"/>
      <c r="GX238" s="22"/>
      <c r="GY238" s="22"/>
      <c r="GZ238" s="22"/>
      <c r="HA238" s="22"/>
      <c r="HB238" s="22"/>
      <c r="HC238" s="22"/>
      <c r="HD238" s="22"/>
      <c r="HE238" s="22"/>
      <c r="HF238" s="22"/>
      <c r="HG238" s="22"/>
      <c r="HH238" s="22"/>
      <c r="HI238" s="22"/>
      <c r="HJ238" s="22"/>
      <c r="HK238" s="22"/>
      <c r="HL238" s="22"/>
      <c r="HM238" s="22"/>
      <c r="HN238" s="22"/>
      <c r="HO238" s="22"/>
      <c r="HP238" s="22"/>
      <c r="HQ238" s="22"/>
      <c r="HR238" s="22"/>
      <c r="HS238" s="22"/>
      <c r="HT238" s="22"/>
      <c r="HU238" s="22"/>
      <c r="HV238" s="22"/>
      <c r="HW238" s="22"/>
      <c r="HX238" s="22"/>
      <c r="HY238" s="22"/>
      <c r="HZ238" s="22"/>
      <c r="IA238" s="22"/>
      <c r="IB238" s="22"/>
      <c r="IC238" s="22"/>
      <c r="ID238" s="22"/>
      <c r="IE238" s="22"/>
      <c r="IF238" s="22"/>
      <c r="IG238" s="22"/>
    </row>
    <row r="239" spans="1:241" ht="12.75" customHeight="1">
      <c r="A239" s="38"/>
      <c r="B239" s="39"/>
      <c r="C239" s="40" t="s">
        <v>347</v>
      </c>
      <c r="D239" s="41" t="s">
        <v>133</v>
      </c>
      <c r="E239" s="21">
        <v>190</v>
      </c>
      <c r="F239" s="22">
        <f t="shared" si="12"/>
        <v>23408.193000000003</v>
      </c>
      <c r="G239" s="22">
        <f t="shared" si="13"/>
        <v>191.991627760417</v>
      </c>
      <c r="H239" s="22">
        <f t="shared" si="14"/>
        <v>23402.447</v>
      </c>
      <c r="I239" s="22">
        <f t="shared" si="15"/>
        <v>191.85035863984649</v>
      </c>
      <c r="J239" s="22">
        <v>23402.447</v>
      </c>
      <c r="K239" s="22">
        <v>191.85035863984649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2.9609999999999999</v>
      </c>
      <c r="U239" s="22">
        <v>345.43600135089497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6.6000000000000003E-2</v>
      </c>
      <c r="AC239" s="22">
        <v>346.90909090909093</v>
      </c>
      <c r="AD239" s="22">
        <v>0</v>
      </c>
      <c r="AE239" s="22">
        <v>0</v>
      </c>
      <c r="AF239" s="22">
        <v>11.667999999999999</v>
      </c>
      <c r="AG239" s="22">
        <v>736.37290023997252</v>
      </c>
      <c r="AH239" s="22">
        <v>0</v>
      </c>
      <c r="AI239" s="22">
        <v>0</v>
      </c>
      <c r="AJ239" s="22">
        <v>0</v>
      </c>
      <c r="AK239" s="22">
        <v>0</v>
      </c>
      <c r="AL239" s="22">
        <v>0</v>
      </c>
      <c r="AM239" s="22">
        <v>0</v>
      </c>
      <c r="AN239" s="22">
        <v>0.312</v>
      </c>
      <c r="AO239" s="22">
        <v>871.26923076923072</v>
      </c>
      <c r="AP239" s="22">
        <v>0</v>
      </c>
      <c r="AQ239" s="22">
        <v>0</v>
      </c>
      <c r="AR239" s="22">
        <v>0</v>
      </c>
      <c r="AS239" s="22">
        <v>0</v>
      </c>
      <c r="AT239" s="22">
        <v>0</v>
      </c>
      <c r="AU239" s="22">
        <v>0</v>
      </c>
      <c r="AV239" s="22">
        <v>4.2069999999999999</v>
      </c>
      <c r="AW239" s="22">
        <v>904.33111480865227</v>
      </c>
      <c r="AX239" s="22">
        <v>16.977</v>
      </c>
      <c r="AY239" s="22">
        <v>181.14890734523181</v>
      </c>
      <c r="AZ239" s="22">
        <v>0</v>
      </c>
      <c r="BA239" s="22">
        <v>0</v>
      </c>
      <c r="BB239" s="22">
        <v>366.30500000000001</v>
      </c>
      <c r="BC239" s="22">
        <v>90.260389566071993</v>
      </c>
      <c r="BD239" s="22">
        <v>2.1579999999999999</v>
      </c>
      <c r="BE239" s="22">
        <v>114.10565338276182</v>
      </c>
      <c r="BF239" s="22">
        <v>0</v>
      </c>
      <c r="BG239" s="22">
        <v>0</v>
      </c>
      <c r="BH239" s="22">
        <v>0</v>
      </c>
      <c r="BI239" s="22">
        <v>0</v>
      </c>
      <c r="BJ239" s="22">
        <v>0</v>
      </c>
      <c r="BK239" s="22">
        <v>0</v>
      </c>
      <c r="BL239" s="22">
        <v>0</v>
      </c>
      <c r="BM239" s="22">
        <v>0</v>
      </c>
      <c r="BN239" s="22">
        <v>0</v>
      </c>
      <c r="BO239" s="22">
        <v>0</v>
      </c>
      <c r="BP239" s="22">
        <v>598.79999999999995</v>
      </c>
      <c r="BQ239" s="22">
        <v>61.093966265865063</v>
      </c>
      <c r="BR239" s="22">
        <v>1665.6949999999999</v>
      </c>
      <c r="BS239" s="22">
        <v>69.07242202203885</v>
      </c>
      <c r="BT239" s="22">
        <v>1805.1990000000001</v>
      </c>
      <c r="BU239" s="22">
        <v>54.288965371684782</v>
      </c>
      <c r="BV239" s="22">
        <v>0</v>
      </c>
      <c r="BW239" s="22">
        <v>0</v>
      </c>
      <c r="BX239" s="22">
        <v>6172.9549999999999</v>
      </c>
      <c r="BY239" s="22">
        <v>240.43507396376611</v>
      </c>
      <c r="BZ239" s="22">
        <v>399.101</v>
      </c>
      <c r="CA239" s="22">
        <v>154.8157584170423</v>
      </c>
      <c r="CB239" s="22">
        <v>7819.8729999999996</v>
      </c>
      <c r="CC239" s="22">
        <v>162.09810479019291</v>
      </c>
      <c r="CD239" s="22">
        <v>2.59</v>
      </c>
      <c r="CE239" s="22">
        <v>394.0123552123552</v>
      </c>
      <c r="CF239" s="22">
        <v>605.54300000000001</v>
      </c>
      <c r="CG239" s="22">
        <v>287.09919196489761</v>
      </c>
      <c r="CH239" s="22">
        <v>10.538</v>
      </c>
      <c r="CI239" s="22">
        <v>600.62725374833929</v>
      </c>
      <c r="CJ239" s="22">
        <v>34.94</v>
      </c>
      <c r="CK239" s="22">
        <v>198.55586720091586</v>
      </c>
      <c r="CL239" s="22">
        <v>0</v>
      </c>
      <c r="CM239" s="22">
        <v>0</v>
      </c>
      <c r="CN239" s="22">
        <v>0</v>
      </c>
      <c r="CO239" s="22">
        <v>0</v>
      </c>
      <c r="CP239" s="22">
        <v>0</v>
      </c>
      <c r="CQ239" s="22">
        <v>0</v>
      </c>
      <c r="CR239" s="22">
        <v>0</v>
      </c>
      <c r="CS239" s="22">
        <v>0</v>
      </c>
      <c r="CT239" s="22">
        <v>0</v>
      </c>
      <c r="CU239" s="22">
        <v>0</v>
      </c>
      <c r="CV239" s="22">
        <v>0</v>
      </c>
      <c r="CW239" s="22">
        <v>0</v>
      </c>
      <c r="CX239" s="22">
        <v>0</v>
      </c>
      <c r="CY239" s="22">
        <v>0</v>
      </c>
      <c r="CZ239" s="22">
        <v>0</v>
      </c>
      <c r="DA239" s="22">
        <v>0</v>
      </c>
      <c r="DB239" s="22">
        <v>0</v>
      </c>
      <c r="DC239" s="22">
        <v>0</v>
      </c>
      <c r="DD239" s="22">
        <v>0</v>
      </c>
      <c r="DE239" s="22">
        <v>0</v>
      </c>
      <c r="DF239" s="22">
        <v>0.61</v>
      </c>
      <c r="DG239" s="22">
        <v>153.85573770491803</v>
      </c>
      <c r="DH239" s="22">
        <v>143.87200000000001</v>
      </c>
      <c r="DI239" s="22">
        <v>154.51374833185051</v>
      </c>
      <c r="DJ239" s="22">
        <v>6.5759999999999996</v>
      </c>
      <c r="DK239" s="22">
        <v>212.84671532846716</v>
      </c>
      <c r="DL239" s="22">
        <v>0.32200000000000001</v>
      </c>
      <c r="DM239" s="22">
        <v>206.60869565217391</v>
      </c>
      <c r="DN239" s="22">
        <v>2.0369999999999999</v>
      </c>
      <c r="DO239" s="22">
        <v>92.375061364752085</v>
      </c>
      <c r="DP239" s="22">
        <v>154.756</v>
      </c>
      <c r="DQ239" s="22">
        <v>81.503547519966915</v>
      </c>
      <c r="DR239" s="22">
        <v>0.76600000000000001</v>
      </c>
      <c r="DS239" s="22">
        <v>54</v>
      </c>
      <c r="DT239" s="22">
        <v>326.67099999999999</v>
      </c>
      <c r="DU239" s="22">
        <v>465.01428042281071</v>
      </c>
      <c r="DV239" s="22">
        <v>185.60599999999999</v>
      </c>
      <c r="DW239" s="22">
        <v>237.1576565412756</v>
      </c>
      <c r="DX239" s="22">
        <v>4.3879999999999999</v>
      </c>
      <c r="DY239" s="22">
        <v>160.40018231540566</v>
      </c>
      <c r="DZ239" s="22">
        <v>177.31399999999999</v>
      </c>
      <c r="EA239" s="22">
        <v>357.40335224516957</v>
      </c>
      <c r="EB239" s="22">
        <v>61.188000000000002</v>
      </c>
      <c r="EC239" s="22">
        <v>227.47282146826177</v>
      </c>
      <c r="ED239" s="22">
        <v>636.01199999999994</v>
      </c>
      <c r="EE239" s="22">
        <v>101.40104431991848</v>
      </c>
      <c r="EF239" s="22">
        <v>235.93100000000001</v>
      </c>
      <c r="EG239" s="22">
        <v>317.4358901543248</v>
      </c>
      <c r="EH239" s="22">
        <v>0.108</v>
      </c>
      <c r="EI239" s="22">
        <v>138</v>
      </c>
      <c r="EJ239" s="22">
        <v>5.7809999999999997</v>
      </c>
      <c r="EK239" s="22">
        <v>514.14236291299085</v>
      </c>
      <c r="EL239" s="22">
        <v>0</v>
      </c>
      <c r="EM239" s="22">
        <v>0</v>
      </c>
      <c r="EN239" s="22">
        <v>46.313000000000002</v>
      </c>
      <c r="EO239" s="22">
        <v>932.86507028264202</v>
      </c>
      <c r="EP239" s="22">
        <v>0.27200000000000002</v>
      </c>
      <c r="EQ239" s="22">
        <v>730.30882352941182</v>
      </c>
      <c r="ER239" s="22">
        <v>16.486999999999998</v>
      </c>
      <c r="ES239" s="22">
        <v>152.07581731060836</v>
      </c>
      <c r="ET239" s="22">
        <v>1485.2929999999999</v>
      </c>
      <c r="EU239" s="22">
        <v>324.49895946456354</v>
      </c>
      <c r="EV239" s="22">
        <v>0.34</v>
      </c>
      <c r="EW239" s="22">
        <v>5978.45</v>
      </c>
      <c r="EX239" s="22">
        <v>7.0000000000000001E-3</v>
      </c>
      <c r="EY239" s="22">
        <v>11571.428571428572</v>
      </c>
      <c r="EZ239" s="22">
        <v>5.1630000000000003</v>
      </c>
      <c r="FA239" s="22">
        <v>2022.5452256440055</v>
      </c>
      <c r="FB239" s="22">
        <v>0</v>
      </c>
      <c r="FC239" s="22">
        <v>0</v>
      </c>
      <c r="FD239" s="22">
        <v>0</v>
      </c>
      <c r="FE239" s="22">
        <v>0</v>
      </c>
      <c r="FF239" s="22">
        <v>0</v>
      </c>
      <c r="FG239" s="22">
        <v>0</v>
      </c>
      <c r="FH239" s="22">
        <v>0</v>
      </c>
      <c r="FI239" s="22">
        <v>0</v>
      </c>
      <c r="FJ239" s="22">
        <v>0.126</v>
      </c>
      <c r="FK239" s="22">
        <v>401.14285714285717</v>
      </c>
      <c r="FL239" s="22">
        <v>209.30600000000001</v>
      </c>
      <c r="FM239" s="22">
        <v>440.66477788501049</v>
      </c>
      <c r="FN239" s="22">
        <v>0</v>
      </c>
      <c r="FO239" s="22">
        <v>0</v>
      </c>
      <c r="FP239" s="22">
        <v>0</v>
      </c>
      <c r="FQ239" s="22">
        <v>0</v>
      </c>
      <c r="FR239" s="22">
        <v>1.266</v>
      </c>
      <c r="FS239" s="22">
        <v>447.6113744075829</v>
      </c>
      <c r="FT239" s="22">
        <v>0</v>
      </c>
      <c r="FU239" s="22">
        <v>0</v>
      </c>
      <c r="FV239" s="22">
        <v>0</v>
      </c>
      <c r="FW239" s="22">
        <v>0</v>
      </c>
      <c r="FX239" s="22">
        <v>169.45699999999999</v>
      </c>
      <c r="FY239" s="22">
        <v>575.97710923715169</v>
      </c>
      <c r="FZ239" s="22">
        <v>0</v>
      </c>
      <c r="GA239" s="22">
        <v>0</v>
      </c>
      <c r="GB239" s="22">
        <v>6.5910000000000002</v>
      </c>
      <c r="GC239" s="22">
        <v>683.07904718555608</v>
      </c>
      <c r="GD239" s="22">
        <v>0</v>
      </c>
      <c r="GE239" s="22">
        <v>0</v>
      </c>
      <c r="GF239" s="22">
        <v>0</v>
      </c>
      <c r="GG239" s="22">
        <v>0</v>
      </c>
      <c r="GH239" s="22">
        <v>0</v>
      </c>
      <c r="GI239" s="22">
        <v>0</v>
      </c>
      <c r="GJ239" s="22">
        <v>0</v>
      </c>
      <c r="GK239" s="22">
        <v>0</v>
      </c>
      <c r="GL239" s="22">
        <v>0</v>
      </c>
      <c r="GM239" s="22">
        <v>0</v>
      </c>
      <c r="GN239" s="22">
        <v>0</v>
      </c>
      <c r="GO239" s="22">
        <v>0</v>
      </c>
      <c r="GP239" s="22">
        <v>0</v>
      </c>
      <c r="GQ239" s="22">
        <v>0</v>
      </c>
      <c r="GR239" s="22">
        <v>5.72</v>
      </c>
      <c r="GS239" s="22">
        <v>750.03688811188806</v>
      </c>
      <c r="GT239" s="22">
        <v>2.5999999999999999E-2</v>
      </c>
      <c r="GU239" s="22">
        <v>4577.5384615384619</v>
      </c>
      <c r="GV239" s="22">
        <v>4.2000000000000003E-2</v>
      </c>
      <c r="GW239" s="22">
        <v>9159.0476190476184</v>
      </c>
      <c r="GX239" s="22">
        <v>4.7460000000000004</v>
      </c>
      <c r="GY239" s="22">
        <v>578.63337547408344</v>
      </c>
      <c r="GZ239" s="22">
        <v>6.5000000000000002E-2</v>
      </c>
      <c r="HA239" s="22">
        <v>1026</v>
      </c>
      <c r="HB239" s="22">
        <v>0.36899999999999999</v>
      </c>
      <c r="HC239" s="22">
        <v>624.29268292682923</v>
      </c>
      <c r="HD239" s="22">
        <v>0</v>
      </c>
      <c r="HE239" s="22">
        <v>0</v>
      </c>
      <c r="HF239" s="22">
        <v>0</v>
      </c>
      <c r="HG239" s="22">
        <v>0</v>
      </c>
      <c r="HH239" s="22">
        <v>0</v>
      </c>
      <c r="HI239" s="22">
        <v>0</v>
      </c>
      <c r="HJ239" s="22">
        <v>0</v>
      </c>
      <c r="HK239" s="22">
        <v>0</v>
      </c>
      <c r="HL239" s="22">
        <v>0</v>
      </c>
      <c r="HM239" s="22">
        <v>0</v>
      </c>
      <c r="HN239" s="22">
        <v>0</v>
      </c>
      <c r="HO239" s="22">
        <v>0</v>
      </c>
      <c r="HP239" s="22">
        <v>0.498</v>
      </c>
      <c r="HQ239" s="22">
        <v>1731.4919678714859</v>
      </c>
      <c r="HR239" s="22">
        <v>2.5999999999999999E-2</v>
      </c>
      <c r="HS239" s="22">
        <v>4577.5384615384619</v>
      </c>
      <c r="HT239" s="22">
        <v>0</v>
      </c>
      <c r="HU239" s="22">
        <v>0</v>
      </c>
      <c r="HV239" s="22">
        <v>0</v>
      </c>
      <c r="HW239" s="22">
        <v>0</v>
      </c>
      <c r="HX239" s="22">
        <v>0</v>
      </c>
      <c r="HY239" s="22">
        <v>0</v>
      </c>
      <c r="HZ239" s="22">
        <v>0</v>
      </c>
      <c r="IA239" s="22">
        <v>0</v>
      </c>
      <c r="IB239" s="22">
        <v>0</v>
      </c>
      <c r="IC239" s="22">
        <v>0</v>
      </c>
      <c r="ID239" s="22">
        <v>0</v>
      </c>
      <c r="IE239" s="22">
        <v>0</v>
      </c>
      <c r="IF239" s="22">
        <v>0</v>
      </c>
      <c r="IG239" s="22">
        <v>0</v>
      </c>
    </row>
    <row r="240" spans="1:241" ht="12.75" customHeight="1">
      <c r="A240" s="38"/>
      <c r="B240" s="39"/>
      <c r="C240" s="40" t="s">
        <v>348</v>
      </c>
      <c r="D240" s="41" t="s">
        <v>133</v>
      </c>
      <c r="E240" s="21">
        <v>191</v>
      </c>
      <c r="F240" s="22">
        <f t="shared" si="12"/>
        <v>1310.1660000000002</v>
      </c>
      <c r="G240" s="22">
        <f t="shared" si="13"/>
        <v>849.89775952054924</v>
      </c>
      <c r="H240" s="22">
        <f t="shared" si="14"/>
        <v>1307.5630000000001</v>
      </c>
      <c r="I240" s="22">
        <f t="shared" si="15"/>
        <v>850.37725218593664</v>
      </c>
      <c r="J240" s="22">
        <v>1307.5630000000001</v>
      </c>
      <c r="K240" s="22">
        <v>850.37725218593664</v>
      </c>
      <c r="L240" s="22">
        <v>0</v>
      </c>
      <c r="M240" s="22">
        <v>0</v>
      </c>
      <c r="N240" s="22">
        <v>0</v>
      </c>
      <c r="O240" s="22">
        <v>0</v>
      </c>
      <c r="P240" s="22">
        <v>0.33500000000000002</v>
      </c>
      <c r="Q240" s="22">
        <v>3882.6119402985073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5.7450000000000001</v>
      </c>
      <c r="AC240" s="22">
        <v>830.70217580504789</v>
      </c>
      <c r="AD240" s="22">
        <v>0</v>
      </c>
      <c r="AE240" s="22">
        <v>0</v>
      </c>
      <c r="AF240" s="22">
        <v>46.023000000000003</v>
      </c>
      <c r="AG240" s="22">
        <v>843.96084566412446</v>
      </c>
      <c r="AH240" s="22">
        <v>0</v>
      </c>
      <c r="AI240" s="22">
        <v>0</v>
      </c>
      <c r="AJ240" s="22">
        <v>0</v>
      </c>
      <c r="AK240" s="22">
        <v>0</v>
      </c>
      <c r="AL240" s="22">
        <v>0</v>
      </c>
      <c r="AM240" s="22">
        <v>0</v>
      </c>
      <c r="AN240" s="22">
        <v>0</v>
      </c>
      <c r="AO240" s="22">
        <v>0</v>
      </c>
      <c r="AP240" s="22">
        <v>0</v>
      </c>
      <c r="AQ240" s="22">
        <v>0</v>
      </c>
      <c r="AR240" s="22">
        <v>0</v>
      </c>
      <c r="AS240" s="22">
        <v>0</v>
      </c>
      <c r="AT240" s="22">
        <v>0</v>
      </c>
      <c r="AU240" s="22">
        <v>0</v>
      </c>
      <c r="AV240" s="22">
        <v>4.4800000000000004</v>
      </c>
      <c r="AW240" s="22">
        <v>859.23459821428571</v>
      </c>
      <c r="AX240" s="22">
        <v>7.2370000000000001</v>
      </c>
      <c r="AY240" s="22">
        <v>1614.4112201188339</v>
      </c>
      <c r="AZ240" s="22">
        <v>0</v>
      </c>
      <c r="BA240" s="22">
        <v>0</v>
      </c>
      <c r="BB240" s="22">
        <v>0</v>
      </c>
      <c r="BC240" s="22">
        <v>0</v>
      </c>
      <c r="BD240" s="22">
        <v>0.42699999999999999</v>
      </c>
      <c r="BE240" s="22">
        <v>241.20140515222482</v>
      </c>
      <c r="BF240" s="22">
        <v>0</v>
      </c>
      <c r="BG240" s="22">
        <v>0</v>
      </c>
      <c r="BH240" s="22">
        <v>0</v>
      </c>
      <c r="BI240" s="22">
        <v>0</v>
      </c>
      <c r="BJ240" s="22">
        <v>0</v>
      </c>
      <c r="BK240" s="22">
        <v>0</v>
      </c>
      <c r="BL240" s="22">
        <v>0</v>
      </c>
      <c r="BM240" s="22">
        <v>0</v>
      </c>
      <c r="BN240" s="22">
        <v>0</v>
      </c>
      <c r="BO240" s="22">
        <v>0</v>
      </c>
      <c r="BP240" s="22">
        <v>0</v>
      </c>
      <c r="BQ240" s="22">
        <v>0</v>
      </c>
      <c r="BR240" s="22">
        <v>0</v>
      </c>
      <c r="BS240" s="22">
        <v>0</v>
      </c>
      <c r="BT240" s="22">
        <v>0</v>
      </c>
      <c r="BU240" s="22">
        <v>0</v>
      </c>
      <c r="BV240" s="22">
        <v>0</v>
      </c>
      <c r="BW240" s="22">
        <v>0</v>
      </c>
      <c r="BX240" s="22">
        <v>2.476</v>
      </c>
      <c r="BY240" s="22">
        <v>392.27019386106622</v>
      </c>
      <c r="BZ240" s="22">
        <v>0</v>
      </c>
      <c r="CA240" s="22">
        <v>0</v>
      </c>
      <c r="CB240" s="22">
        <v>1.35</v>
      </c>
      <c r="CC240" s="22">
        <v>472.00296296296295</v>
      </c>
      <c r="CD240" s="22">
        <v>0</v>
      </c>
      <c r="CE240" s="22">
        <v>0</v>
      </c>
      <c r="CF240" s="22">
        <v>81.144999999999996</v>
      </c>
      <c r="CG240" s="22">
        <v>502.79690677182822</v>
      </c>
      <c r="CH240" s="22">
        <v>0.51600000000000001</v>
      </c>
      <c r="CI240" s="22">
        <v>1292.3275193798449</v>
      </c>
      <c r="CJ240" s="22">
        <v>0</v>
      </c>
      <c r="CK240" s="22">
        <v>0</v>
      </c>
      <c r="CL240" s="22">
        <v>0</v>
      </c>
      <c r="CM240" s="22">
        <v>0</v>
      </c>
      <c r="CN240" s="22">
        <v>0</v>
      </c>
      <c r="CO240" s="22">
        <v>0</v>
      </c>
      <c r="CP240" s="22">
        <v>0</v>
      </c>
      <c r="CQ240" s="22">
        <v>0</v>
      </c>
      <c r="CR240" s="22">
        <v>0</v>
      </c>
      <c r="CS240" s="22">
        <v>0</v>
      </c>
      <c r="CT240" s="22">
        <v>0</v>
      </c>
      <c r="CU240" s="22">
        <v>0</v>
      </c>
      <c r="CV240" s="22">
        <v>0</v>
      </c>
      <c r="CW240" s="22">
        <v>0</v>
      </c>
      <c r="CX240" s="22">
        <v>0</v>
      </c>
      <c r="CY240" s="22">
        <v>0</v>
      </c>
      <c r="CZ240" s="22">
        <v>0</v>
      </c>
      <c r="DA240" s="22">
        <v>0</v>
      </c>
      <c r="DB240" s="22">
        <v>0</v>
      </c>
      <c r="DC240" s="22">
        <v>0</v>
      </c>
      <c r="DD240" s="22">
        <v>0</v>
      </c>
      <c r="DE240" s="22">
        <v>0</v>
      </c>
      <c r="DF240" s="22">
        <v>0</v>
      </c>
      <c r="DG240" s="22">
        <v>0</v>
      </c>
      <c r="DH240" s="22">
        <v>0</v>
      </c>
      <c r="DI240" s="22">
        <v>0</v>
      </c>
      <c r="DJ240" s="22">
        <v>0</v>
      </c>
      <c r="DK240" s="22">
        <v>0</v>
      </c>
      <c r="DL240" s="22">
        <v>0</v>
      </c>
      <c r="DM240" s="22">
        <v>0</v>
      </c>
      <c r="DN240" s="22">
        <v>0</v>
      </c>
      <c r="DO240" s="22">
        <v>0</v>
      </c>
      <c r="DP240" s="22">
        <v>0.06</v>
      </c>
      <c r="DQ240" s="22">
        <v>299.38333333333333</v>
      </c>
      <c r="DR240" s="22">
        <v>0</v>
      </c>
      <c r="DS240" s="22">
        <v>0</v>
      </c>
      <c r="DT240" s="22">
        <v>28.286999999999999</v>
      </c>
      <c r="DU240" s="22">
        <v>761.47951355746454</v>
      </c>
      <c r="DV240" s="22">
        <v>0.56399999999999995</v>
      </c>
      <c r="DW240" s="22">
        <v>1155.2322695035461</v>
      </c>
      <c r="DX240" s="22">
        <v>6.0000000000000001E-3</v>
      </c>
      <c r="DY240" s="22">
        <v>116.66666666666667</v>
      </c>
      <c r="DZ240" s="22">
        <v>2.67</v>
      </c>
      <c r="EA240" s="22">
        <v>904.07340823970037</v>
      </c>
      <c r="EB240" s="22">
        <v>0.84399999999999997</v>
      </c>
      <c r="EC240" s="22">
        <v>1229.4182464454977</v>
      </c>
      <c r="ED240" s="22">
        <v>0.75600000000000001</v>
      </c>
      <c r="EE240" s="22">
        <v>311.65740740740739</v>
      </c>
      <c r="EF240" s="22">
        <v>0.09</v>
      </c>
      <c r="EG240" s="22">
        <v>414.72222222222223</v>
      </c>
      <c r="EH240" s="22">
        <v>0</v>
      </c>
      <c r="EI240" s="22">
        <v>0</v>
      </c>
      <c r="EJ240" s="22">
        <v>0</v>
      </c>
      <c r="EK240" s="22">
        <v>0</v>
      </c>
      <c r="EL240" s="22">
        <v>0</v>
      </c>
      <c r="EM240" s="22">
        <v>0</v>
      </c>
      <c r="EN240" s="22">
        <v>0</v>
      </c>
      <c r="EO240" s="22">
        <v>0</v>
      </c>
      <c r="EP240" s="22">
        <v>0</v>
      </c>
      <c r="EQ240" s="22">
        <v>0</v>
      </c>
      <c r="ER240" s="22">
        <v>1.4999999999999999E-2</v>
      </c>
      <c r="ES240" s="22">
        <v>178.86666666666667</v>
      </c>
      <c r="ET240" s="22">
        <v>33.296999999999997</v>
      </c>
      <c r="EU240" s="22">
        <v>1727.5574976724629</v>
      </c>
      <c r="EV240" s="22">
        <v>0</v>
      </c>
      <c r="EW240" s="22">
        <v>0</v>
      </c>
      <c r="EX240" s="22">
        <v>0</v>
      </c>
      <c r="EY240" s="22">
        <v>0</v>
      </c>
      <c r="EZ240" s="22">
        <v>3.0000000000000001E-3</v>
      </c>
      <c r="FA240" s="22">
        <v>4276.666666666667</v>
      </c>
      <c r="FB240" s="22">
        <v>0</v>
      </c>
      <c r="FC240" s="22">
        <v>0</v>
      </c>
      <c r="FD240" s="22">
        <v>0</v>
      </c>
      <c r="FE240" s="22">
        <v>0</v>
      </c>
      <c r="FF240" s="22">
        <v>0</v>
      </c>
      <c r="FG240" s="22">
        <v>0</v>
      </c>
      <c r="FH240" s="22">
        <v>0</v>
      </c>
      <c r="FI240" s="22">
        <v>0</v>
      </c>
      <c r="FJ240" s="22">
        <v>0</v>
      </c>
      <c r="FK240" s="22">
        <v>0</v>
      </c>
      <c r="FL240" s="22">
        <v>796.27700000000004</v>
      </c>
      <c r="FM240" s="22">
        <v>686.24708487121939</v>
      </c>
      <c r="FN240" s="22">
        <v>0</v>
      </c>
      <c r="FO240" s="22">
        <v>0</v>
      </c>
      <c r="FP240" s="22">
        <v>0</v>
      </c>
      <c r="FQ240" s="22">
        <v>0</v>
      </c>
      <c r="FR240" s="22">
        <v>0</v>
      </c>
      <c r="FS240" s="22">
        <v>0</v>
      </c>
      <c r="FT240" s="22">
        <v>0</v>
      </c>
      <c r="FU240" s="22">
        <v>0</v>
      </c>
      <c r="FV240" s="22">
        <v>0</v>
      </c>
      <c r="FW240" s="22">
        <v>0</v>
      </c>
      <c r="FX240" s="22">
        <v>294.65699999999998</v>
      </c>
      <c r="FY240" s="22">
        <v>1281.5915861493195</v>
      </c>
      <c r="FZ240" s="22">
        <v>0</v>
      </c>
      <c r="GA240" s="22">
        <v>0</v>
      </c>
      <c r="GB240" s="22">
        <v>0.218</v>
      </c>
      <c r="GC240" s="22">
        <v>252.54128440366972</v>
      </c>
      <c r="GD240" s="22">
        <v>0</v>
      </c>
      <c r="GE240" s="22">
        <v>0</v>
      </c>
      <c r="GF240" s="22">
        <v>8.5000000000000006E-2</v>
      </c>
      <c r="GG240" s="22">
        <v>8190.1647058823528</v>
      </c>
      <c r="GH240" s="22">
        <v>0</v>
      </c>
      <c r="GI240" s="22">
        <v>0</v>
      </c>
      <c r="GJ240" s="22">
        <v>0</v>
      </c>
      <c r="GK240" s="22">
        <v>0</v>
      </c>
      <c r="GL240" s="22">
        <v>0</v>
      </c>
      <c r="GM240" s="22">
        <v>0</v>
      </c>
      <c r="GN240" s="22">
        <v>0</v>
      </c>
      <c r="GO240" s="22">
        <v>0</v>
      </c>
      <c r="GP240" s="22">
        <v>0</v>
      </c>
      <c r="GQ240" s="22">
        <v>0</v>
      </c>
      <c r="GR240" s="22">
        <v>2.6030000000000002</v>
      </c>
      <c r="GS240" s="22">
        <v>609.03457548981942</v>
      </c>
      <c r="GT240" s="22">
        <v>0</v>
      </c>
      <c r="GU240" s="22">
        <v>0</v>
      </c>
      <c r="GV240" s="22">
        <v>2.3E-2</v>
      </c>
      <c r="GW240" s="22">
        <v>2876.826086956522</v>
      </c>
      <c r="GX240" s="22">
        <v>2.5779999999999998</v>
      </c>
      <c r="GY240" s="22">
        <v>584.98991466252915</v>
      </c>
      <c r="GZ240" s="22">
        <v>0</v>
      </c>
      <c r="HA240" s="22">
        <v>0</v>
      </c>
      <c r="HB240" s="22">
        <v>0</v>
      </c>
      <c r="HC240" s="22">
        <v>0</v>
      </c>
      <c r="HD240" s="22">
        <v>0</v>
      </c>
      <c r="HE240" s="22">
        <v>0</v>
      </c>
      <c r="HF240" s="22">
        <v>0</v>
      </c>
      <c r="HG240" s="22">
        <v>0</v>
      </c>
      <c r="HH240" s="22">
        <v>0</v>
      </c>
      <c r="HI240" s="22">
        <v>0</v>
      </c>
      <c r="HJ240" s="22">
        <v>0</v>
      </c>
      <c r="HK240" s="22">
        <v>0</v>
      </c>
      <c r="HL240" s="22">
        <v>0</v>
      </c>
      <c r="HM240" s="22">
        <v>0</v>
      </c>
      <c r="HN240" s="22">
        <v>0</v>
      </c>
      <c r="HO240" s="22">
        <v>0</v>
      </c>
      <c r="HP240" s="22">
        <v>2E-3</v>
      </c>
      <c r="HQ240" s="22">
        <v>5523</v>
      </c>
      <c r="HR240" s="22">
        <v>0</v>
      </c>
      <c r="HS240" s="22">
        <v>0</v>
      </c>
      <c r="HT240" s="22">
        <v>0</v>
      </c>
      <c r="HU240" s="22">
        <v>0</v>
      </c>
      <c r="HV240" s="22">
        <v>0</v>
      </c>
      <c r="HW240" s="22">
        <v>0</v>
      </c>
      <c r="HX240" s="22">
        <v>0</v>
      </c>
      <c r="HY240" s="22">
        <v>0</v>
      </c>
      <c r="HZ240" s="22">
        <v>0</v>
      </c>
      <c r="IA240" s="22">
        <v>0</v>
      </c>
      <c r="IB240" s="22">
        <v>0</v>
      </c>
      <c r="IC240" s="22">
        <v>0</v>
      </c>
      <c r="ID240" s="22">
        <v>0</v>
      </c>
      <c r="IE240" s="22">
        <v>0</v>
      </c>
      <c r="IF240" s="22">
        <v>0</v>
      </c>
      <c r="IG240" s="22">
        <v>0</v>
      </c>
    </row>
    <row r="241" spans="1:241" ht="12.75" customHeight="1">
      <c r="A241" s="38"/>
      <c r="B241" s="39"/>
      <c r="C241" s="40" t="s">
        <v>349</v>
      </c>
      <c r="D241" s="41" t="s">
        <v>133</v>
      </c>
      <c r="E241" s="21">
        <v>192</v>
      </c>
      <c r="F241" s="22">
        <f t="shared" si="12"/>
        <v>5753.9269999999997</v>
      </c>
      <c r="G241" s="22">
        <f t="shared" si="13"/>
        <v>144.04548684750432</v>
      </c>
      <c r="H241" s="22">
        <f t="shared" si="14"/>
        <v>5734.732</v>
      </c>
      <c r="I241" s="22">
        <f t="shared" si="15"/>
        <v>141.27374234750638</v>
      </c>
      <c r="J241" s="22">
        <v>5734.7020000000002</v>
      </c>
      <c r="K241" s="22">
        <v>141.19269702244335</v>
      </c>
      <c r="L241" s="22">
        <v>0</v>
      </c>
      <c r="M241" s="22">
        <v>0</v>
      </c>
      <c r="N241" s="22">
        <v>0</v>
      </c>
      <c r="O241" s="22">
        <v>0</v>
      </c>
      <c r="P241" s="22">
        <v>2.9260000000000002</v>
      </c>
      <c r="Q241" s="22">
        <v>1899.9535201640465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8.5000000000000006E-2</v>
      </c>
      <c r="AC241" s="22">
        <v>644.95294117647063</v>
      </c>
      <c r="AD241" s="22">
        <v>0</v>
      </c>
      <c r="AE241" s="22">
        <v>0</v>
      </c>
      <c r="AF241" s="22">
        <v>1.944</v>
      </c>
      <c r="AG241" s="22">
        <v>1024.7407407407406</v>
      </c>
      <c r="AH241" s="22">
        <v>0</v>
      </c>
      <c r="AI241" s="22">
        <v>0</v>
      </c>
      <c r="AJ241" s="22">
        <v>0</v>
      </c>
      <c r="AK241" s="22"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v>0</v>
      </c>
      <c r="AQ241" s="22">
        <v>0</v>
      </c>
      <c r="AR241" s="22">
        <v>0</v>
      </c>
      <c r="AS241" s="22">
        <v>0</v>
      </c>
      <c r="AT241" s="22">
        <v>0</v>
      </c>
      <c r="AU241" s="22">
        <v>0</v>
      </c>
      <c r="AV241" s="22">
        <v>0.33600000000000002</v>
      </c>
      <c r="AW241" s="22">
        <v>759.02678571428567</v>
      </c>
      <c r="AX241" s="22">
        <v>0.87</v>
      </c>
      <c r="AY241" s="22">
        <v>287.71149425287359</v>
      </c>
      <c r="AZ241" s="22">
        <v>0</v>
      </c>
      <c r="BA241" s="22">
        <v>0</v>
      </c>
      <c r="BB241" s="22">
        <v>12.15</v>
      </c>
      <c r="BC241" s="22">
        <v>64.367983539094652</v>
      </c>
      <c r="BD241" s="22">
        <v>5.2839999999999998</v>
      </c>
      <c r="BE241" s="22">
        <v>68.253406510219534</v>
      </c>
      <c r="BF241" s="22">
        <v>0</v>
      </c>
      <c r="BG241" s="22">
        <v>0</v>
      </c>
      <c r="BH241" s="22">
        <v>0</v>
      </c>
      <c r="BI241" s="22">
        <v>0</v>
      </c>
      <c r="BJ241" s="22">
        <v>0</v>
      </c>
      <c r="BK241" s="22">
        <v>0</v>
      </c>
      <c r="BL241" s="22">
        <v>5.3999999999999999E-2</v>
      </c>
      <c r="BM241" s="22">
        <v>92.888888888888886</v>
      </c>
      <c r="BN241" s="22">
        <v>0</v>
      </c>
      <c r="BO241" s="22">
        <v>0</v>
      </c>
      <c r="BP241" s="22">
        <v>419.08</v>
      </c>
      <c r="BQ241" s="22">
        <v>53.520972129426362</v>
      </c>
      <c r="BR241" s="22">
        <v>1342.1559999999999</v>
      </c>
      <c r="BS241" s="22">
        <v>61.891010433958499</v>
      </c>
      <c r="BT241" s="22">
        <v>1423.771</v>
      </c>
      <c r="BU241" s="22">
        <v>63.451555762829834</v>
      </c>
      <c r="BV241" s="22">
        <v>0</v>
      </c>
      <c r="BW241" s="22">
        <v>0</v>
      </c>
      <c r="BX241" s="22">
        <v>422.113</v>
      </c>
      <c r="BY241" s="22">
        <v>274.16786974104087</v>
      </c>
      <c r="BZ241" s="22">
        <v>12.537000000000001</v>
      </c>
      <c r="CA241" s="22">
        <v>132.34458004307251</v>
      </c>
      <c r="CB241" s="22">
        <v>1277.8140000000001</v>
      </c>
      <c r="CC241" s="22">
        <v>86.902689280286495</v>
      </c>
      <c r="CD241" s="22">
        <v>0.42899999999999999</v>
      </c>
      <c r="CE241" s="22">
        <v>463.30303030303025</v>
      </c>
      <c r="CF241" s="22">
        <v>126.27</v>
      </c>
      <c r="CG241" s="22">
        <v>530.2156094084105</v>
      </c>
      <c r="CH241" s="22">
        <v>9.1509999999999998</v>
      </c>
      <c r="CI241" s="22">
        <v>1397.7558736750082</v>
      </c>
      <c r="CJ241" s="22">
        <v>0.45600000000000002</v>
      </c>
      <c r="CK241" s="22">
        <v>402.10087719298247</v>
      </c>
      <c r="CL241" s="22">
        <v>0</v>
      </c>
      <c r="CM241" s="22">
        <v>0</v>
      </c>
      <c r="CN241" s="22">
        <v>0</v>
      </c>
      <c r="CO241" s="22">
        <v>0</v>
      </c>
      <c r="CP241" s="22">
        <v>0</v>
      </c>
      <c r="CQ241" s="22">
        <v>0</v>
      </c>
      <c r="CR241" s="22">
        <v>0</v>
      </c>
      <c r="CS241" s="22">
        <v>0</v>
      </c>
      <c r="CT241" s="22">
        <v>0</v>
      </c>
      <c r="CU241" s="22">
        <v>0</v>
      </c>
      <c r="CV241" s="22">
        <v>0</v>
      </c>
      <c r="CW241" s="22">
        <v>0</v>
      </c>
      <c r="CX241" s="22">
        <v>0</v>
      </c>
      <c r="CY241" s="22">
        <v>0</v>
      </c>
      <c r="CZ241" s="22">
        <v>0</v>
      </c>
      <c r="DA241" s="22">
        <v>0</v>
      </c>
      <c r="DB241" s="22">
        <v>0</v>
      </c>
      <c r="DC241" s="22">
        <v>0</v>
      </c>
      <c r="DD241" s="22">
        <v>0</v>
      </c>
      <c r="DE241" s="22">
        <v>0</v>
      </c>
      <c r="DF241" s="22">
        <v>5.3999999999999999E-2</v>
      </c>
      <c r="DG241" s="22">
        <v>203.03703703703704</v>
      </c>
      <c r="DH241" s="22">
        <v>41.613</v>
      </c>
      <c r="DI241" s="22">
        <v>170.95205825102732</v>
      </c>
      <c r="DJ241" s="22">
        <v>0</v>
      </c>
      <c r="DK241" s="22">
        <v>0</v>
      </c>
      <c r="DL241" s="22">
        <v>0.113</v>
      </c>
      <c r="DM241" s="22">
        <v>585.99115044247787</v>
      </c>
      <c r="DN241" s="22">
        <v>0.20799999999999999</v>
      </c>
      <c r="DO241" s="22">
        <v>308.98557692307691</v>
      </c>
      <c r="DP241" s="22">
        <v>2.9740000000000002</v>
      </c>
      <c r="DQ241" s="22">
        <v>250.34061869535981</v>
      </c>
      <c r="DR241" s="22">
        <v>0.12</v>
      </c>
      <c r="DS241" s="22">
        <v>292.57499999999999</v>
      </c>
      <c r="DT241" s="22">
        <v>6.359</v>
      </c>
      <c r="DU241" s="22">
        <v>575.06070136813969</v>
      </c>
      <c r="DV241" s="22">
        <v>30.425000000000001</v>
      </c>
      <c r="DW241" s="22">
        <v>578.96111750205421</v>
      </c>
      <c r="DX241" s="22">
        <v>3.4449999999999998</v>
      </c>
      <c r="DY241" s="22">
        <v>243.91146589259796</v>
      </c>
      <c r="DZ241" s="22">
        <v>17.332000000000001</v>
      </c>
      <c r="EA241" s="22">
        <v>678.30602354027235</v>
      </c>
      <c r="EB241" s="22">
        <v>6.1749999999999998</v>
      </c>
      <c r="EC241" s="22">
        <v>484.35384615384618</v>
      </c>
      <c r="ED241" s="22">
        <v>15.401</v>
      </c>
      <c r="EE241" s="22">
        <v>174.74443217972859</v>
      </c>
      <c r="EF241" s="22">
        <v>345.43599999999998</v>
      </c>
      <c r="EG241" s="22">
        <v>278.15220474993919</v>
      </c>
      <c r="EH241" s="22">
        <v>0.495</v>
      </c>
      <c r="EI241" s="22">
        <v>167.30101010101009</v>
      </c>
      <c r="EJ241" s="22">
        <v>9.2430000000000003</v>
      </c>
      <c r="EK241" s="22">
        <v>441.49118251649901</v>
      </c>
      <c r="EL241" s="22">
        <v>0</v>
      </c>
      <c r="EM241" s="22">
        <v>0</v>
      </c>
      <c r="EN241" s="22">
        <v>1.4999999999999999E-2</v>
      </c>
      <c r="EO241" s="22">
        <v>2535.0666666666666</v>
      </c>
      <c r="EP241" s="22">
        <v>0.748</v>
      </c>
      <c r="EQ241" s="22">
        <v>191.47192513368984</v>
      </c>
      <c r="ER241" s="22">
        <v>1.444</v>
      </c>
      <c r="ES241" s="22">
        <v>186.51108033240999</v>
      </c>
      <c r="ET241" s="22">
        <v>126.069</v>
      </c>
      <c r="EU241" s="22">
        <v>623.20580793057775</v>
      </c>
      <c r="EV241" s="22">
        <v>0.19400000000000001</v>
      </c>
      <c r="EW241" s="22">
        <v>5608.3402061855668</v>
      </c>
      <c r="EX241" s="22">
        <v>9.2999999999999999E-2</v>
      </c>
      <c r="EY241" s="22">
        <v>4667.3440860215051</v>
      </c>
      <c r="EZ241" s="22">
        <v>0.36299999999999999</v>
      </c>
      <c r="FA241" s="22">
        <v>1681.6391184573004</v>
      </c>
      <c r="FB241" s="22">
        <v>0</v>
      </c>
      <c r="FC241" s="22">
        <v>0</v>
      </c>
      <c r="FD241" s="22">
        <v>0</v>
      </c>
      <c r="FE241" s="22">
        <v>0</v>
      </c>
      <c r="FF241" s="22">
        <v>0</v>
      </c>
      <c r="FG241" s="22">
        <v>0</v>
      </c>
      <c r="FH241" s="22">
        <v>0</v>
      </c>
      <c r="FI241" s="22">
        <v>0</v>
      </c>
      <c r="FJ241" s="22">
        <v>0.123</v>
      </c>
      <c r="FK241" s="22">
        <v>780.44715447154476</v>
      </c>
      <c r="FL241" s="22">
        <v>9.2370000000000001</v>
      </c>
      <c r="FM241" s="22">
        <v>598.26090722095921</v>
      </c>
      <c r="FN241" s="22">
        <v>0</v>
      </c>
      <c r="FO241" s="22">
        <v>0</v>
      </c>
      <c r="FP241" s="22">
        <v>0</v>
      </c>
      <c r="FQ241" s="22">
        <v>0</v>
      </c>
      <c r="FR241" s="22">
        <v>1.2749999999999999</v>
      </c>
      <c r="FS241" s="22">
        <v>469.8533333333333</v>
      </c>
      <c r="FT241" s="22">
        <v>0</v>
      </c>
      <c r="FU241" s="22">
        <v>0</v>
      </c>
      <c r="FV241" s="22">
        <v>0</v>
      </c>
      <c r="FW241" s="22">
        <v>0</v>
      </c>
      <c r="FX241" s="22">
        <v>42.597000000000001</v>
      </c>
      <c r="FY241" s="22">
        <v>1035.0062680470455</v>
      </c>
      <c r="FZ241" s="22">
        <v>0</v>
      </c>
      <c r="GA241" s="22">
        <v>0</v>
      </c>
      <c r="GB241" s="22">
        <v>13.004</v>
      </c>
      <c r="GC241" s="22">
        <v>992.32105505998152</v>
      </c>
      <c r="GD241" s="22">
        <v>0</v>
      </c>
      <c r="GE241" s="22">
        <v>0</v>
      </c>
      <c r="GF241" s="22">
        <v>0.161</v>
      </c>
      <c r="GG241" s="22">
        <v>5588.217391304348</v>
      </c>
      <c r="GH241" s="22">
        <v>2.5550000000000002</v>
      </c>
      <c r="GI241" s="22">
        <v>1151.3804305283757</v>
      </c>
      <c r="GJ241" s="22">
        <v>5.0000000000000001E-3</v>
      </c>
      <c r="GK241" s="22">
        <v>1166.4000000000001</v>
      </c>
      <c r="GL241" s="22">
        <v>0</v>
      </c>
      <c r="GM241" s="22">
        <v>0</v>
      </c>
      <c r="GN241" s="22">
        <v>0</v>
      </c>
      <c r="GO241" s="22">
        <v>0</v>
      </c>
      <c r="GP241" s="22">
        <v>0.03</v>
      </c>
      <c r="GQ241" s="22">
        <v>15633.633333333331</v>
      </c>
      <c r="GR241" s="22">
        <v>14.247</v>
      </c>
      <c r="GS241" s="22">
        <v>1033.8050115813855</v>
      </c>
      <c r="GT241" s="22">
        <v>0.84599999999999997</v>
      </c>
      <c r="GU241" s="22">
        <v>1954.1914893617022</v>
      </c>
      <c r="GV241" s="22">
        <v>0.91600000000000004</v>
      </c>
      <c r="GW241" s="22">
        <v>5906.6211790393018</v>
      </c>
      <c r="GX241" s="22">
        <v>11.083</v>
      </c>
      <c r="GY241" s="22">
        <v>742.40160606334018</v>
      </c>
      <c r="GZ241" s="22">
        <v>0</v>
      </c>
      <c r="HA241" s="22">
        <v>0</v>
      </c>
      <c r="HB241" s="22">
        <v>0.01</v>
      </c>
      <c r="HC241" s="22">
        <v>746.5</v>
      </c>
      <c r="HD241" s="22">
        <v>0</v>
      </c>
      <c r="HE241" s="22">
        <v>0</v>
      </c>
      <c r="HF241" s="22">
        <v>0</v>
      </c>
      <c r="HG241" s="22">
        <v>0</v>
      </c>
      <c r="HH241" s="22">
        <v>0</v>
      </c>
      <c r="HI241" s="22">
        <v>0</v>
      </c>
      <c r="HJ241" s="22">
        <v>0</v>
      </c>
      <c r="HK241" s="22">
        <v>0</v>
      </c>
      <c r="HL241" s="22">
        <v>1.835</v>
      </c>
      <c r="HM241" s="22">
        <v>424.48065395095369</v>
      </c>
      <c r="HN241" s="22">
        <v>0.84599999999999997</v>
      </c>
      <c r="HO241" s="22">
        <v>1954.1914893617022</v>
      </c>
      <c r="HP241" s="22">
        <v>0.40300000000000002</v>
      </c>
      <c r="HQ241" s="22">
        <v>753.6749379652606</v>
      </c>
      <c r="HR241" s="22">
        <v>0</v>
      </c>
      <c r="HS241" s="22">
        <v>0</v>
      </c>
      <c r="HT241" s="22">
        <v>4.1020000000000003</v>
      </c>
      <c r="HU241" s="22">
        <v>555.41175036567529</v>
      </c>
      <c r="HV241" s="22">
        <v>0</v>
      </c>
      <c r="HW241" s="22">
        <v>0</v>
      </c>
      <c r="HX241" s="22">
        <v>0</v>
      </c>
      <c r="HY241" s="22">
        <v>0</v>
      </c>
      <c r="HZ241" s="22">
        <v>3.0579999999999998</v>
      </c>
      <c r="IA241" s="22">
        <v>154.85120994113799</v>
      </c>
      <c r="IB241" s="22">
        <v>0</v>
      </c>
      <c r="IC241" s="22">
        <v>0</v>
      </c>
      <c r="ID241" s="22">
        <v>1.044</v>
      </c>
      <c r="IE241" s="22">
        <v>1728.7011494252874</v>
      </c>
      <c r="IF241" s="22">
        <v>0</v>
      </c>
      <c r="IG241" s="22">
        <v>0</v>
      </c>
    </row>
    <row r="242" spans="1:241" ht="12.75" customHeight="1">
      <c r="A242" s="38"/>
      <c r="B242" s="39"/>
      <c r="C242" s="40" t="s">
        <v>350</v>
      </c>
      <c r="D242" s="41" t="s">
        <v>133</v>
      </c>
      <c r="E242" s="21">
        <v>193</v>
      </c>
      <c r="F242" s="22">
        <f t="shared" si="12"/>
        <v>40.936999999999998</v>
      </c>
      <c r="G242" s="22">
        <f t="shared" si="13"/>
        <v>756.9567872584704</v>
      </c>
      <c r="H242" s="22">
        <f t="shared" si="14"/>
        <v>36.091999999999999</v>
      </c>
      <c r="I242" s="22">
        <f t="shared" si="15"/>
        <v>783.60996896819245</v>
      </c>
      <c r="J242" s="22">
        <v>36.091999999999999</v>
      </c>
      <c r="K242" s="22">
        <v>783.60996896819245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0</v>
      </c>
      <c r="AI242" s="22">
        <v>0</v>
      </c>
      <c r="AJ242" s="22">
        <v>0</v>
      </c>
      <c r="AK242" s="22">
        <v>0</v>
      </c>
      <c r="AL242" s="22">
        <v>0</v>
      </c>
      <c r="AM242" s="22">
        <v>0</v>
      </c>
      <c r="AN242" s="22">
        <v>0</v>
      </c>
      <c r="AO242" s="22">
        <v>0</v>
      </c>
      <c r="AP242" s="22">
        <v>0</v>
      </c>
      <c r="AQ242" s="22">
        <v>0</v>
      </c>
      <c r="AR242" s="22">
        <v>0</v>
      </c>
      <c r="AS242" s="22">
        <v>0</v>
      </c>
      <c r="AT242" s="22">
        <v>0</v>
      </c>
      <c r="AU242" s="22">
        <v>0</v>
      </c>
      <c r="AV242" s="22">
        <v>0</v>
      </c>
      <c r="AW242" s="22">
        <v>0</v>
      </c>
      <c r="AX242" s="22">
        <v>0</v>
      </c>
      <c r="AY242" s="22">
        <v>0</v>
      </c>
      <c r="AZ242" s="22">
        <v>0</v>
      </c>
      <c r="BA242" s="22">
        <v>0</v>
      </c>
      <c r="BB242" s="22">
        <v>0</v>
      </c>
      <c r="BC242" s="22">
        <v>0</v>
      </c>
      <c r="BD242" s="22">
        <v>0.93400000000000005</v>
      </c>
      <c r="BE242" s="22">
        <v>314.05139186295503</v>
      </c>
      <c r="BF242" s="22">
        <v>0</v>
      </c>
      <c r="BG242" s="22">
        <v>0</v>
      </c>
      <c r="BH242" s="22">
        <v>0</v>
      </c>
      <c r="BI242" s="22">
        <v>0</v>
      </c>
      <c r="BJ242" s="22">
        <v>0</v>
      </c>
      <c r="BK242" s="22">
        <v>0</v>
      </c>
      <c r="BL242" s="22">
        <v>0.40799999999999997</v>
      </c>
      <c r="BM242" s="22">
        <v>202.95343137254901</v>
      </c>
      <c r="BN242" s="22">
        <v>0</v>
      </c>
      <c r="BO242" s="22">
        <v>0</v>
      </c>
      <c r="BP242" s="22">
        <v>0</v>
      </c>
      <c r="BQ242" s="22">
        <v>0</v>
      </c>
      <c r="BR242" s="22">
        <v>0</v>
      </c>
      <c r="BS242" s="22">
        <v>0</v>
      </c>
      <c r="BT242" s="22">
        <v>0</v>
      </c>
      <c r="BU242" s="22">
        <v>0</v>
      </c>
      <c r="BV242" s="22">
        <v>0</v>
      </c>
      <c r="BW242" s="22">
        <v>0</v>
      </c>
      <c r="BX242" s="22">
        <v>0.57199999999999995</v>
      </c>
      <c r="BY242" s="22">
        <v>1193.590909090909</v>
      </c>
      <c r="BZ242" s="22">
        <v>0</v>
      </c>
      <c r="CA242" s="22">
        <v>0</v>
      </c>
      <c r="CB242" s="22">
        <v>0</v>
      </c>
      <c r="CC242" s="22">
        <v>0</v>
      </c>
      <c r="CD242" s="22">
        <v>0</v>
      </c>
      <c r="CE242" s="22">
        <v>0</v>
      </c>
      <c r="CF242" s="22">
        <v>4.2030000000000003</v>
      </c>
      <c r="CG242" s="22">
        <v>366.25886271710687</v>
      </c>
      <c r="CH242" s="22">
        <v>0.64100000000000001</v>
      </c>
      <c r="CI242" s="22">
        <v>1708.0639625585025</v>
      </c>
      <c r="CJ242" s="22">
        <v>0.59399999999999997</v>
      </c>
      <c r="CK242" s="22">
        <v>1333.6767676767677</v>
      </c>
      <c r="CL242" s="22">
        <v>0</v>
      </c>
      <c r="CM242" s="22">
        <v>0</v>
      </c>
      <c r="CN242" s="22">
        <v>0</v>
      </c>
      <c r="CO242" s="22">
        <v>0</v>
      </c>
      <c r="CP242" s="22">
        <v>0</v>
      </c>
      <c r="CQ242" s="22">
        <v>0</v>
      </c>
      <c r="CR242" s="22">
        <v>0</v>
      </c>
      <c r="CS242" s="22">
        <v>0</v>
      </c>
      <c r="CT242" s="22">
        <v>0</v>
      </c>
      <c r="CU242" s="22">
        <v>0</v>
      </c>
      <c r="CV242" s="22">
        <v>0</v>
      </c>
      <c r="CW242" s="22">
        <v>0</v>
      </c>
      <c r="CX242" s="22">
        <v>0</v>
      </c>
      <c r="CY242" s="22">
        <v>0</v>
      </c>
      <c r="CZ242" s="22">
        <v>0</v>
      </c>
      <c r="DA242" s="22">
        <v>0</v>
      </c>
      <c r="DB242" s="22">
        <v>0</v>
      </c>
      <c r="DC242" s="22">
        <v>0</v>
      </c>
      <c r="DD242" s="22">
        <v>0</v>
      </c>
      <c r="DE242" s="22">
        <v>0</v>
      </c>
      <c r="DF242" s="22">
        <v>1.4E-2</v>
      </c>
      <c r="DG242" s="22">
        <v>581.85714285714289</v>
      </c>
      <c r="DH242" s="22">
        <v>0</v>
      </c>
      <c r="DI242" s="22">
        <v>0</v>
      </c>
      <c r="DJ242" s="22">
        <v>6.0000000000000001E-3</v>
      </c>
      <c r="DK242" s="22">
        <v>586.33333333333326</v>
      </c>
      <c r="DL242" s="22">
        <v>0.21099999999999999</v>
      </c>
      <c r="DM242" s="22">
        <v>810.78672985781998</v>
      </c>
      <c r="DN242" s="22">
        <v>0</v>
      </c>
      <c r="DO242" s="22">
        <v>0</v>
      </c>
      <c r="DP242" s="22">
        <v>0</v>
      </c>
      <c r="DQ242" s="22">
        <v>0</v>
      </c>
      <c r="DR242" s="22">
        <v>1.6E-2</v>
      </c>
      <c r="DS242" s="22">
        <v>30.625</v>
      </c>
      <c r="DT242" s="22">
        <v>4.7510000000000003</v>
      </c>
      <c r="DU242" s="22">
        <v>780.36202904651657</v>
      </c>
      <c r="DV242" s="22">
        <v>0</v>
      </c>
      <c r="DW242" s="22">
        <v>0</v>
      </c>
      <c r="DX242" s="22">
        <v>0.77900000000000003</v>
      </c>
      <c r="DY242" s="22">
        <v>284.09884467265726</v>
      </c>
      <c r="DZ242" s="22">
        <v>0.61099999999999999</v>
      </c>
      <c r="EA242" s="22">
        <v>926.51063829787233</v>
      </c>
      <c r="EB242" s="22">
        <v>0</v>
      </c>
      <c r="EC242" s="22">
        <v>0</v>
      </c>
      <c r="ED242" s="22">
        <v>0</v>
      </c>
      <c r="EE242" s="22">
        <v>0</v>
      </c>
      <c r="EF242" s="22">
        <v>0</v>
      </c>
      <c r="EG242" s="22">
        <v>0</v>
      </c>
      <c r="EH242" s="22">
        <v>0.50800000000000001</v>
      </c>
      <c r="EI242" s="22">
        <v>186.76771653543307</v>
      </c>
      <c r="EJ242" s="22">
        <v>0.191</v>
      </c>
      <c r="EK242" s="22">
        <v>569.33507853403148</v>
      </c>
      <c r="EL242" s="22">
        <v>0</v>
      </c>
      <c r="EM242" s="22">
        <v>0</v>
      </c>
      <c r="EN242" s="22">
        <v>0</v>
      </c>
      <c r="EO242" s="22">
        <v>0</v>
      </c>
      <c r="EP242" s="22">
        <v>0</v>
      </c>
      <c r="EQ242" s="22">
        <v>0</v>
      </c>
      <c r="ER242" s="22">
        <v>2.484</v>
      </c>
      <c r="ES242" s="22">
        <v>1384.0458937198068</v>
      </c>
      <c r="ET242" s="22">
        <v>10.385999999999999</v>
      </c>
      <c r="EU242" s="22">
        <v>626.98594261505878</v>
      </c>
      <c r="EV242" s="22">
        <v>0</v>
      </c>
      <c r="EW242" s="22">
        <v>0</v>
      </c>
      <c r="EX242" s="22">
        <v>0</v>
      </c>
      <c r="EY242" s="22">
        <v>0</v>
      </c>
      <c r="EZ242" s="22">
        <v>6.0999999999999999E-2</v>
      </c>
      <c r="FA242" s="22">
        <v>3019.7377049180327</v>
      </c>
      <c r="FB242" s="22">
        <v>0</v>
      </c>
      <c r="FC242" s="22">
        <v>0</v>
      </c>
      <c r="FD242" s="22">
        <v>0</v>
      </c>
      <c r="FE242" s="22">
        <v>0</v>
      </c>
      <c r="FF242" s="22">
        <v>0</v>
      </c>
      <c r="FG242" s="22">
        <v>0</v>
      </c>
      <c r="FH242" s="22">
        <v>1.379</v>
      </c>
      <c r="FI242" s="22">
        <v>1144.4307469180565</v>
      </c>
      <c r="FJ242" s="22">
        <v>0</v>
      </c>
      <c r="FK242" s="22">
        <v>0</v>
      </c>
      <c r="FL242" s="22">
        <v>0</v>
      </c>
      <c r="FM242" s="22">
        <v>0</v>
      </c>
      <c r="FN242" s="22">
        <v>0</v>
      </c>
      <c r="FO242" s="22">
        <v>0</v>
      </c>
      <c r="FP242" s="22">
        <v>0</v>
      </c>
      <c r="FQ242" s="22">
        <v>0</v>
      </c>
      <c r="FR242" s="22">
        <v>0</v>
      </c>
      <c r="FS242" s="22">
        <v>0</v>
      </c>
      <c r="FT242" s="22">
        <v>0</v>
      </c>
      <c r="FU242" s="22">
        <v>0</v>
      </c>
      <c r="FV242" s="22">
        <v>0</v>
      </c>
      <c r="FW242" s="22">
        <v>0</v>
      </c>
      <c r="FX242" s="22">
        <v>1.427</v>
      </c>
      <c r="FY242" s="22">
        <v>908.88367203924315</v>
      </c>
      <c r="FZ242" s="22">
        <v>0</v>
      </c>
      <c r="GA242" s="22">
        <v>0</v>
      </c>
      <c r="GB242" s="22">
        <v>5.9160000000000004</v>
      </c>
      <c r="GC242" s="22">
        <v>998.27079107505074</v>
      </c>
      <c r="GD242" s="22">
        <v>0</v>
      </c>
      <c r="GE242" s="22">
        <v>0</v>
      </c>
      <c r="GF242" s="22">
        <v>0</v>
      </c>
      <c r="GG242" s="22">
        <v>0</v>
      </c>
      <c r="GH242" s="22">
        <v>0</v>
      </c>
      <c r="GI242" s="22">
        <v>0</v>
      </c>
      <c r="GJ242" s="22">
        <v>0</v>
      </c>
      <c r="GK242" s="22">
        <v>0</v>
      </c>
      <c r="GL242" s="22">
        <v>0</v>
      </c>
      <c r="GM242" s="22">
        <v>0</v>
      </c>
      <c r="GN242" s="22">
        <v>0</v>
      </c>
      <c r="GO242" s="22">
        <v>0</v>
      </c>
      <c r="GP242" s="22">
        <v>0</v>
      </c>
      <c r="GQ242" s="22">
        <v>0</v>
      </c>
      <c r="GR242" s="22">
        <v>0.60099999999999998</v>
      </c>
      <c r="GS242" s="22">
        <v>1127.1181364392678</v>
      </c>
      <c r="GT242" s="22">
        <v>0</v>
      </c>
      <c r="GU242" s="22">
        <v>0</v>
      </c>
      <c r="GV242" s="22">
        <v>0</v>
      </c>
      <c r="GW242" s="22">
        <v>0</v>
      </c>
      <c r="GX242" s="22">
        <v>0</v>
      </c>
      <c r="GY242" s="22">
        <v>0</v>
      </c>
      <c r="GZ242" s="22">
        <v>0</v>
      </c>
      <c r="HA242" s="22">
        <v>0</v>
      </c>
      <c r="HB242" s="22">
        <v>0</v>
      </c>
      <c r="HC242" s="22">
        <v>0</v>
      </c>
      <c r="HD242" s="22">
        <v>0</v>
      </c>
      <c r="HE242" s="22">
        <v>0</v>
      </c>
      <c r="HF242" s="22">
        <v>0</v>
      </c>
      <c r="HG242" s="22">
        <v>0</v>
      </c>
      <c r="HH242" s="22">
        <v>0</v>
      </c>
      <c r="HI242" s="22">
        <v>0</v>
      </c>
      <c r="HJ242" s="22">
        <v>0</v>
      </c>
      <c r="HK242" s="22">
        <v>0</v>
      </c>
      <c r="HL242" s="22">
        <v>0</v>
      </c>
      <c r="HM242" s="22">
        <v>0</v>
      </c>
      <c r="HN242" s="22">
        <v>0</v>
      </c>
      <c r="HO242" s="22">
        <v>0</v>
      </c>
      <c r="HP242" s="22">
        <v>0.60099999999999998</v>
      </c>
      <c r="HQ242" s="22">
        <v>1127.1181364392678</v>
      </c>
      <c r="HR242" s="22">
        <v>0</v>
      </c>
      <c r="HS242" s="22">
        <v>0</v>
      </c>
      <c r="HT242" s="22">
        <v>4.2439999999999998</v>
      </c>
      <c r="HU242" s="22">
        <v>477.87252591894435</v>
      </c>
      <c r="HV242" s="22">
        <v>0</v>
      </c>
      <c r="HW242" s="22">
        <v>0</v>
      </c>
      <c r="HX242" s="22">
        <v>0</v>
      </c>
      <c r="HY242" s="22">
        <v>0</v>
      </c>
      <c r="HZ242" s="22">
        <v>0.79500000000000004</v>
      </c>
      <c r="IA242" s="22">
        <v>920.55345911949678</v>
      </c>
      <c r="IB242" s="22">
        <v>0</v>
      </c>
      <c r="IC242" s="22">
        <v>0</v>
      </c>
      <c r="ID242" s="22">
        <v>3.4489999999999998</v>
      </c>
      <c r="IE242" s="22">
        <v>375.83386488837345</v>
      </c>
      <c r="IF242" s="22">
        <v>0</v>
      </c>
      <c r="IG242" s="22">
        <v>0</v>
      </c>
    </row>
    <row r="243" spans="1:241" ht="12.75" customHeight="1">
      <c r="A243" s="38"/>
      <c r="B243" s="39"/>
      <c r="C243" s="40" t="s">
        <v>351</v>
      </c>
      <c r="D243" s="41" t="s">
        <v>133</v>
      </c>
      <c r="E243" s="21">
        <v>194</v>
      </c>
      <c r="F243" s="22">
        <f t="shared" si="12"/>
        <v>1396.3880000000001</v>
      </c>
      <c r="G243" s="22">
        <f t="shared" si="13"/>
        <v>680.90587644694733</v>
      </c>
      <c r="H243" s="22">
        <f t="shared" si="14"/>
        <v>1386.8440000000001</v>
      </c>
      <c r="I243" s="22">
        <f t="shared" si="15"/>
        <v>675.20205877517583</v>
      </c>
      <c r="J243" s="22">
        <v>1386.8440000000001</v>
      </c>
      <c r="K243" s="22">
        <v>675.20205877517583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  <c r="AJ243" s="22">
        <v>0</v>
      </c>
      <c r="AK243" s="22"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  <c r="AT243" s="22">
        <v>0</v>
      </c>
      <c r="AU243" s="22">
        <v>0</v>
      </c>
      <c r="AV243" s="22">
        <v>0</v>
      </c>
      <c r="AW243" s="22">
        <v>0</v>
      </c>
      <c r="AX243" s="22">
        <v>0</v>
      </c>
      <c r="AY243" s="22">
        <v>0</v>
      </c>
      <c r="AZ243" s="22">
        <v>0</v>
      </c>
      <c r="BA243" s="22">
        <v>0</v>
      </c>
      <c r="BB243" s="22">
        <v>0</v>
      </c>
      <c r="BC243" s="22">
        <v>0</v>
      </c>
      <c r="BD243" s="22">
        <v>0</v>
      </c>
      <c r="BE243" s="22">
        <v>0</v>
      </c>
      <c r="BF243" s="22">
        <v>0</v>
      </c>
      <c r="BG243" s="22">
        <v>0</v>
      </c>
      <c r="BH243" s="22">
        <v>0</v>
      </c>
      <c r="BI243" s="22">
        <v>0</v>
      </c>
      <c r="BJ243" s="22">
        <v>0</v>
      </c>
      <c r="BK243" s="22">
        <v>0</v>
      </c>
      <c r="BL243" s="22">
        <v>0</v>
      </c>
      <c r="BM243" s="22">
        <v>0</v>
      </c>
      <c r="BN243" s="22">
        <v>0</v>
      </c>
      <c r="BO243" s="22">
        <v>0</v>
      </c>
      <c r="BP243" s="22">
        <v>0</v>
      </c>
      <c r="BQ243" s="22">
        <v>0</v>
      </c>
      <c r="BR243" s="22">
        <v>0</v>
      </c>
      <c r="BS243" s="22">
        <v>0</v>
      </c>
      <c r="BT243" s="22">
        <v>0</v>
      </c>
      <c r="BU243" s="22">
        <v>0</v>
      </c>
      <c r="BV243" s="22">
        <v>0</v>
      </c>
      <c r="BW243" s="22">
        <v>0</v>
      </c>
      <c r="BX243" s="22">
        <v>48.725999999999999</v>
      </c>
      <c r="BY243" s="22">
        <v>530.85750933793042</v>
      </c>
      <c r="BZ243" s="22">
        <v>0</v>
      </c>
      <c r="CA243" s="22">
        <v>0</v>
      </c>
      <c r="CB243" s="22">
        <v>0</v>
      </c>
      <c r="CC243" s="22">
        <v>0</v>
      </c>
      <c r="CD243" s="22">
        <v>0</v>
      </c>
      <c r="CE243" s="22">
        <v>0</v>
      </c>
      <c r="CF243" s="22">
        <v>136.346</v>
      </c>
      <c r="CG243" s="22">
        <v>520.13085092338611</v>
      </c>
      <c r="CH243" s="22">
        <v>9.4359999999999999</v>
      </c>
      <c r="CI243" s="22">
        <v>1244.4080118694362</v>
      </c>
      <c r="CJ243" s="22">
        <v>0</v>
      </c>
      <c r="CK243" s="22">
        <v>0</v>
      </c>
      <c r="CL243" s="22">
        <v>0</v>
      </c>
      <c r="CM243" s="22">
        <v>0</v>
      </c>
      <c r="CN243" s="22">
        <v>0</v>
      </c>
      <c r="CO243" s="22">
        <v>0</v>
      </c>
      <c r="CP243" s="22">
        <v>0</v>
      </c>
      <c r="CQ243" s="22">
        <v>0</v>
      </c>
      <c r="CR243" s="22">
        <v>0</v>
      </c>
      <c r="CS243" s="22">
        <v>0</v>
      </c>
      <c r="CT243" s="22">
        <v>0</v>
      </c>
      <c r="CU243" s="22">
        <v>0</v>
      </c>
      <c r="CV243" s="22">
        <v>0</v>
      </c>
      <c r="CW243" s="22">
        <v>0</v>
      </c>
      <c r="CX243" s="22">
        <v>0</v>
      </c>
      <c r="CY243" s="22">
        <v>0</v>
      </c>
      <c r="CZ243" s="22">
        <v>0</v>
      </c>
      <c r="DA243" s="22">
        <v>0</v>
      </c>
      <c r="DB243" s="22">
        <v>0</v>
      </c>
      <c r="DC243" s="22">
        <v>0</v>
      </c>
      <c r="DD243" s="22">
        <v>0</v>
      </c>
      <c r="DE243" s="22">
        <v>0</v>
      </c>
      <c r="DF243" s="22">
        <v>0</v>
      </c>
      <c r="DG243" s="22">
        <v>0</v>
      </c>
      <c r="DH243" s="22">
        <v>0</v>
      </c>
      <c r="DI243" s="22">
        <v>0</v>
      </c>
      <c r="DJ243" s="22">
        <v>0</v>
      </c>
      <c r="DK243" s="22">
        <v>0</v>
      </c>
      <c r="DL243" s="22">
        <v>0</v>
      </c>
      <c r="DM243" s="22">
        <v>0</v>
      </c>
      <c r="DN243" s="22">
        <v>0</v>
      </c>
      <c r="DO243" s="22">
        <v>0</v>
      </c>
      <c r="DP243" s="22">
        <v>0</v>
      </c>
      <c r="DQ243" s="22">
        <v>0</v>
      </c>
      <c r="DR243" s="22">
        <v>0</v>
      </c>
      <c r="DS243" s="22">
        <v>0</v>
      </c>
      <c r="DT243" s="22">
        <v>68.528999999999996</v>
      </c>
      <c r="DU243" s="22">
        <v>741.5576471274934</v>
      </c>
      <c r="DV243" s="22">
        <v>0</v>
      </c>
      <c r="DW243" s="22">
        <v>0</v>
      </c>
      <c r="DX243" s="22">
        <v>0</v>
      </c>
      <c r="DY243" s="22">
        <v>0</v>
      </c>
      <c r="DZ243" s="22">
        <v>49.454000000000001</v>
      </c>
      <c r="EA243" s="22">
        <v>946.28481012658222</v>
      </c>
      <c r="EB243" s="22">
        <v>0</v>
      </c>
      <c r="EC243" s="22">
        <v>0</v>
      </c>
      <c r="ED243" s="22">
        <v>0</v>
      </c>
      <c r="EE243" s="22">
        <v>0</v>
      </c>
      <c r="EF243" s="22">
        <v>0</v>
      </c>
      <c r="EG243" s="22">
        <v>0</v>
      </c>
      <c r="EH243" s="22">
        <v>0</v>
      </c>
      <c r="EI243" s="22">
        <v>0</v>
      </c>
      <c r="EJ243" s="22">
        <v>0</v>
      </c>
      <c r="EK243" s="22">
        <v>0</v>
      </c>
      <c r="EL243" s="22">
        <v>0</v>
      </c>
      <c r="EM243" s="22">
        <v>0</v>
      </c>
      <c r="EN243" s="22">
        <v>0</v>
      </c>
      <c r="EO243" s="22">
        <v>0</v>
      </c>
      <c r="EP243" s="22">
        <v>0</v>
      </c>
      <c r="EQ243" s="22">
        <v>0</v>
      </c>
      <c r="ER243" s="22">
        <v>0</v>
      </c>
      <c r="ES243" s="22">
        <v>0</v>
      </c>
      <c r="ET243" s="22">
        <v>977.73800000000006</v>
      </c>
      <c r="EU243" s="22">
        <v>602.52352368425898</v>
      </c>
      <c r="EV243" s="22">
        <v>1.76</v>
      </c>
      <c r="EW243" s="22">
        <v>3930.9204545454545</v>
      </c>
      <c r="EX243" s="22">
        <v>0</v>
      </c>
      <c r="EY243" s="22">
        <v>0</v>
      </c>
      <c r="EZ243" s="22">
        <v>0</v>
      </c>
      <c r="FA243" s="22">
        <v>0</v>
      </c>
      <c r="FB243" s="22">
        <v>0</v>
      </c>
      <c r="FC243" s="22">
        <v>0</v>
      </c>
      <c r="FD243" s="22">
        <v>0</v>
      </c>
      <c r="FE243" s="22">
        <v>0</v>
      </c>
      <c r="FF243" s="22">
        <v>0</v>
      </c>
      <c r="FG243" s="22">
        <v>0</v>
      </c>
      <c r="FH243" s="22">
        <v>0</v>
      </c>
      <c r="FI243" s="22">
        <v>0</v>
      </c>
      <c r="FJ243" s="22">
        <v>0</v>
      </c>
      <c r="FK243" s="22">
        <v>0</v>
      </c>
      <c r="FL243" s="22">
        <v>0</v>
      </c>
      <c r="FM243" s="22">
        <v>0</v>
      </c>
      <c r="FN243" s="22">
        <v>0</v>
      </c>
      <c r="FO243" s="22">
        <v>0</v>
      </c>
      <c r="FP243" s="22">
        <v>0</v>
      </c>
      <c r="FQ243" s="22">
        <v>0</v>
      </c>
      <c r="FR243" s="22">
        <v>0</v>
      </c>
      <c r="FS243" s="22">
        <v>0</v>
      </c>
      <c r="FT243" s="22">
        <v>0</v>
      </c>
      <c r="FU243" s="22">
        <v>0</v>
      </c>
      <c r="FV243" s="22">
        <v>0</v>
      </c>
      <c r="FW243" s="22">
        <v>0</v>
      </c>
      <c r="FX243" s="22">
        <v>87.478999999999999</v>
      </c>
      <c r="FY243" s="22">
        <v>1465.8852295979607</v>
      </c>
      <c r="FZ243" s="22">
        <v>0</v>
      </c>
      <c r="GA243" s="22">
        <v>0</v>
      </c>
      <c r="GB243" s="22">
        <v>7.3760000000000003</v>
      </c>
      <c r="GC243" s="22">
        <v>812.75135574837304</v>
      </c>
      <c r="GD243" s="22">
        <v>0</v>
      </c>
      <c r="GE243" s="22">
        <v>0</v>
      </c>
      <c r="GF243" s="22">
        <v>0</v>
      </c>
      <c r="GG243" s="22">
        <v>0</v>
      </c>
      <c r="GH243" s="22">
        <v>0</v>
      </c>
      <c r="GI243" s="22">
        <v>0</v>
      </c>
      <c r="GJ243" s="22">
        <v>0</v>
      </c>
      <c r="GK243" s="22">
        <v>0</v>
      </c>
      <c r="GL243" s="22">
        <v>0</v>
      </c>
      <c r="GM243" s="22">
        <v>0</v>
      </c>
      <c r="GN243" s="22">
        <v>0</v>
      </c>
      <c r="GO243" s="22">
        <v>0</v>
      </c>
      <c r="GP243" s="22">
        <v>0</v>
      </c>
      <c r="GQ243" s="22">
        <v>0</v>
      </c>
      <c r="GR243" s="22">
        <v>9.5440000000000005</v>
      </c>
      <c r="GS243" s="22">
        <v>1509.7308256496228</v>
      </c>
      <c r="GT243" s="22">
        <v>0</v>
      </c>
      <c r="GU243" s="22">
        <v>0</v>
      </c>
      <c r="GV243" s="22">
        <v>0.55800000000000005</v>
      </c>
      <c r="GW243" s="22">
        <v>8089.4498207885308</v>
      </c>
      <c r="GX243" s="22">
        <v>8.9860000000000007</v>
      </c>
      <c r="GY243" s="22">
        <v>1101.1526819496994</v>
      </c>
      <c r="GZ243" s="22">
        <v>0</v>
      </c>
      <c r="HA243" s="22">
        <v>0</v>
      </c>
      <c r="HB243" s="22">
        <v>0</v>
      </c>
      <c r="HC243" s="22">
        <v>0</v>
      </c>
      <c r="HD243" s="22">
        <v>0</v>
      </c>
      <c r="HE243" s="22">
        <v>0</v>
      </c>
      <c r="HF243" s="22">
        <v>0</v>
      </c>
      <c r="HG243" s="22">
        <v>0</v>
      </c>
      <c r="HH243" s="22">
        <v>0</v>
      </c>
      <c r="HI243" s="22">
        <v>0</v>
      </c>
      <c r="HJ243" s="22">
        <v>0</v>
      </c>
      <c r="HK243" s="22">
        <v>0</v>
      </c>
      <c r="HL243" s="22">
        <v>0</v>
      </c>
      <c r="HM243" s="22">
        <v>0</v>
      </c>
      <c r="HN243" s="22">
        <v>0</v>
      </c>
      <c r="HO243" s="22">
        <v>0</v>
      </c>
      <c r="HP243" s="22">
        <v>0</v>
      </c>
      <c r="HQ243" s="22">
        <v>0</v>
      </c>
      <c r="HR243" s="22">
        <v>0</v>
      </c>
      <c r="HS243" s="22">
        <v>0</v>
      </c>
      <c r="HT243" s="22">
        <v>0</v>
      </c>
      <c r="HU243" s="22">
        <v>0</v>
      </c>
      <c r="HV243" s="22">
        <v>0</v>
      </c>
      <c r="HW243" s="22">
        <v>0</v>
      </c>
      <c r="HX243" s="22">
        <v>0</v>
      </c>
      <c r="HY243" s="22">
        <v>0</v>
      </c>
      <c r="HZ243" s="22">
        <v>0</v>
      </c>
      <c r="IA243" s="22">
        <v>0</v>
      </c>
      <c r="IB243" s="22">
        <v>0</v>
      </c>
      <c r="IC243" s="22">
        <v>0</v>
      </c>
      <c r="ID243" s="22">
        <v>0</v>
      </c>
      <c r="IE243" s="22">
        <v>0</v>
      </c>
      <c r="IF243" s="22">
        <v>0</v>
      </c>
      <c r="IG243" s="22">
        <v>0</v>
      </c>
    </row>
    <row r="244" spans="1:241" ht="12.75" customHeight="1">
      <c r="A244" s="38"/>
      <c r="B244" s="39"/>
      <c r="C244" s="40"/>
      <c r="D244" s="41"/>
      <c r="E244" s="21"/>
      <c r="F244" s="22" t="str">
        <f t="shared" si="12"/>
        <v/>
      </c>
      <c r="G244" s="22" t="str">
        <f t="shared" si="13"/>
        <v/>
      </c>
      <c r="H244" s="22" t="str">
        <f t="shared" si="14"/>
        <v/>
      </c>
      <c r="I244" s="22" t="str">
        <f t="shared" si="15"/>
        <v/>
      </c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  <c r="EE244" s="22"/>
      <c r="EF244" s="22"/>
      <c r="EG244" s="22"/>
      <c r="EH244" s="22"/>
      <c r="EI244" s="22"/>
      <c r="EJ244" s="22"/>
      <c r="EK244" s="22"/>
      <c r="EL244" s="22"/>
      <c r="EM244" s="22"/>
      <c r="EN244" s="22"/>
      <c r="EO244" s="22"/>
      <c r="EP244" s="22"/>
      <c r="EQ244" s="22"/>
      <c r="ER244" s="22"/>
      <c r="ES244" s="22"/>
      <c r="ET244" s="22"/>
      <c r="EU244" s="22"/>
      <c r="EV244" s="22"/>
      <c r="EW244" s="22"/>
      <c r="EX244" s="22"/>
      <c r="EY244" s="22"/>
      <c r="EZ244" s="22"/>
      <c r="FA244" s="22"/>
      <c r="FB244" s="22"/>
      <c r="FC244" s="22"/>
      <c r="FD244" s="22"/>
      <c r="FE244" s="22"/>
      <c r="FF244" s="22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22"/>
      <c r="GB244" s="22"/>
      <c r="GC244" s="22"/>
      <c r="GD244" s="22"/>
      <c r="GE244" s="22"/>
      <c r="GF244" s="22"/>
      <c r="GG244" s="22"/>
      <c r="GH244" s="22"/>
      <c r="GI244" s="22"/>
      <c r="GJ244" s="22"/>
      <c r="GK244" s="22"/>
      <c r="GL244" s="22"/>
      <c r="GM244" s="22"/>
      <c r="GN244" s="22"/>
      <c r="GO244" s="22"/>
      <c r="GP244" s="22"/>
      <c r="GQ244" s="22"/>
      <c r="GR244" s="22"/>
      <c r="GS244" s="22"/>
      <c r="GT244" s="22"/>
      <c r="GU244" s="22"/>
      <c r="GV244" s="22"/>
      <c r="GW244" s="22"/>
      <c r="GX244" s="22"/>
      <c r="GY244" s="22"/>
      <c r="GZ244" s="22"/>
      <c r="HA244" s="22"/>
      <c r="HB244" s="22"/>
      <c r="HC244" s="22"/>
      <c r="HD244" s="22"/>
      <c r="HE244" s="22"/>
      <c r="HF244" s="22"/>
      <c r="HG244" s="22"/>
      <c r="HH244" s="22"/>
      <c r="HI244" s="22"/>
      <c r="HJ244" s="22"/>
      <c r="HK244" s="22"/>
      <c r="HL244" s="22"/>
      <c r="HM244" s="22"/>
      <c r="HN244" s="22"/>
      <c r="HO244" s="22"/>
      <c r="HP244" s="22"/>
      <c r="HQ244" s="22"/>
      <c r="HR244" s="22"/>
      <c r="HS244" s="22"/>
      <c r="HT244" s="22"/>
      <c r="HU244" s="22"/>
      <c r="HV244" s="22"/>
      <c r="HW244" s="22"/>
      <c r="HX244" s="22"/>
      <c r="HY244" s="22"/>
      <c r="HZ244" s="22"/>
      <c r="IA244" s="22"/>
      <c r="IB244" s="22"/>
      <c r="IC244" s="22"/>
      <c r="ID244" s="22"/>
      <c r="IE244" s="22"/>
      <c r="IF244" s="22"/>
      <c r="IG244" s="22"/>
    </row>
    <row r="245" spans="1:241" ht="12.75" customHeight="1">
      <c r="A245" s="38"/>
      <c r="B245" s="39"/>
      <c r="C245" s="40" t="s">
        <v>352</v>
      </c>
      <c r="D245" s="41" t="s">
        <v>353</v>
      </c>
      <c r="E245" s="21">
        <v>195</v>
      </c>
      <c r="F245" s="22">
        <f t="shared" si="12"/>
        <v>11010.362999999999</v>
      </c>
      <c r="G245" s="22">
        <f t="shared" si="13"/>
        <v>131.39821439129665</v>
      </c>
      <c r="H245" s="22">
        <f t="shared" si="14"/>
        <v>10985.868999999999</v>
      </c>
      <c r="I245" s="22">
        <f t="shared" si="15"/>
        <v>130.51258066157533</v>
      </c>
      <c r="J245" s="22">
        <v>10984.907999999999</v>
      </c>
      <c r="K245" s="22">
        <v>130.18696023671748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1.8959999999999999</v>
      </c>
      <c r="AG245" s="22">
        <v>715.84915611814347</v>
      </c>
      <c r="AH245" s="22">
        <v>0</v>
      </c>
      <c r="AI245" s="22">
        <v>0</v>
      </c>
      <c r="AJ245" s="22">
        <v>0</v>
      </c>
      <c r="AK245" s="22">
        <v>0</v>
      </c>
      <c r="AL245" s="22">
        <v>0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v>0</v>
      </c>
      <c r="AS245" s="22">
        <v>0</v>
      </c>
      <c r="AT245" s="22">
        <v>0</v>
      </c>
      <c r="AU245" s="22">
        <v>0</v>
      </c>
      <c r="AV245" s="22">
        <v>0.10299999999999999</v>
      </c>
      <c r="AW245" s="22">
        <v>791.97087378640776</v>
      </c>
      <c r="AX245" s="22">
        <v>4.6760000000000002</v>
      </c>
      <c r="AY245" s="22">
        <v>197.82035928143713</v>
      </c>
      <c r="AZ245" s="22">
        <v>0</v>
      </c>
      <c r="BA245" s="22">
        <v>0</v>
      </c>
      <c r="BB245" s="22">
        <v>89.405000000000001</v>
      </c>
      <c r="BC245" s="22">
        <v>104.09130361836586</v>
      </c>
      <c r="BD245" s="22">
        <v>1.0780000000000001</v>
      </c>
      <c r="BE245" s="22">
        <v>303.97773654916512</v>
      </c>
      <c r="BF245" s="22">
        <v>0</v>
      </c>
      <c r="BG245" s="22">
        <v>0</v>
      </c>
      <c r="BH245" s="22">
        <v>0</v>
      </c>
      <c r="BI245" s="22">
        <v>0</v>
      </c>
      <c r="BJ245" s="22">
        <v>0</v>
      </c>
      <c r="BK245" s="22">
        <v>0</v>
      </c>
      <c r="BL245" s="22">
        <v>60.844999999999999</v>
      </c>
      <c r="BM245" s="22">
        <v>84.027019475716997</v>
      </c>
      <c r="BN245" s="22">
        <v>0</v>
      </c>
      <c r="BO245" s="22">
        <v>0</v>
      </c>
      <c r="BP245" s="22">
        <v>732.18600000000004</v>
      </c>
      <c r="BQ245" s="22">
        <v>56.724854067135951</v>
      </c>
      <c r="BR245" s="22">
        <v>2429.1759999999999</v>
      </c>
      <c r="BS245" s="22">
        <v>119.09767550807352</v>
      </c>
      <c r="BT245" s="22">
        <v>3641.598</v>
      </c>
      <c r="BU245" s="22">
        <v>56.219893848799344</v>
      </c>
      <c r="BV245" s="22">
        <v>0</v>
      </c>
      <c r="BW245" s="22">
        <v>0</v>
      </c>
      <c r="BX245" s="22">
        <v>215.07599999999999</v>
      </c>
      <c r="BY245" s="22">
        <v>178.26368353512245</v>
      </c>
      <c r="BZ245" s="22">
        <v>35.619</v>
      </c>
      <c r="CA245" s="22">
        <v>142.42710351217048</v>
      </c>
      <c r="CB245" s="22">
        <v>2273.489</v>
      </c>
      <c r="CC245" s="22">
        <v>103.20771642176409</v>
      </c>
      <c r="CD245" s="22">
        <v>0</v>
      </c>
      <c r="CE245" s="22">
        <v>0</v>
      </c>
      <c r="CF245" s="22">
        <v>58.606000000000002</v>
      </c>
      <c r="CG245" s="22">
        <v>561.3810190082927</v>
      </c>
      <c r="CH245" s="22">
        <v>47.293999999999997</v>
      </c>
      <c r="CI245" s="22">
        <v>1345.5343595382078</v>
      </c>
      <c r="CJ245" s="22">
        <v>0.14199999999999999</v>
      </c>
      <c r="CK245" s="22">
        <v>531.00704225352115</v>
      </c>
      <c r="CL245" s="22">
        <v>0</v>
      </c>
      <c r="CM245" s="22">
        <v>0</v>
      </c>
      <c r="CN245" s="22">
        <v>0</v>
      </c>
      <c r="CO245" s="22">
        <v>0</v>
      </c>
      <c r="CP245" s="22">
        <v>0</v>
      </c>
      <c r="CQ245" s="22">
        <v>0</v>
      </c>
      <c r="CR245" s="22">
        <v>0</v>
      </c>
      <c r="CS245" s="22">
        <v>0</v>
      </c>
      <c r="CT245" s="22">
        <v>0</v>
      </c>
      <c r="CU245" s="22">
        <v>0</v>
      </c>
      <c r="CV245" s="22">
        <v>0</v>
      </c>
      <c r="CW245" s="22">
        <v>0</v>
      </c>
      <c r="CX245" s="22">
        <v>0</v>
      </c>
      <c r="CY245" s="22">
        <v>0</v>
      </c>
      <c r="CZ245" s="22">
        <v>0</v>
      </c>
      <c r="DA245" s="22">
        <v>0</v>
      </c>
      <c r="DB245" s="22">
        <v>0</v>
      </c>
      <c r="DC245" s="22">
        <v>0</v>
      </c>
      <c r="DD245" s="22">
        <v>0</v>
      </c>
      <c r="DE245" s="22">
        <v>0</v>
      </c>
      <c r="DF245" s="22">
        <v>0.27100000000000002</v>
      </c>
      <c r="DG245" s="22">
        <v>130.92250922509226</v>
      </c>
      <c r="DH245" s="22">
        <v>4.0449999999999999</v>
      </c>
      <c r="DI245" s="22">
        <v>56.575525339925839</v>
      </c>
      <c r="DJ245" s="22">
        <v>0.216</v>
      </c>
      <c r="DK245" s="22">
        <v>160</v>
      </c>
      <c r="DL245" s="22">
        <v>7.0000000000000007E-2</v>
      </c>
      <c r="DM245" s="22">
        <v>1603.4285714285713</v>
      </c>
      <c r="DN245" s="22">
        <v>5.0999999999999997E-2</v>
      </c>
      <c r="DO245" s="22">
        <v>323.0980392156863</v>
      </c>
      <c r="DP245" s="22">
        <v>46.988999999999997</v>
      </c>
      <c r="DQ245" s="22">
        <v>142.50928940815936</v>
      </c>
      <c r="DR245" s="22">
        <v>0.02</v>
      </c>
      <c r="DS245" s="22">
        <v>50.25</v>
      </c>
      <c r="DT245" s="22">
        <v>52.037999999999997</v>
      </c>
      <c r="DU245" s="22">
        <v>633.34130827472234</v>
      </c>
      <c r="DV245" s="22">
        <v>16.5</v>
      </c>
      <c r="DW245" s="22">
        <v>348.59024242424243</v>
      </c>
      <c r="DX245" s="22">
        <v>6.077</v>
      </c>
      <c r="DY245" s="22">
        <v>156.0747079150897</v>
      </c>
      <c r="DZ245" s="22">
        <v>33.01</v>
      </c>
      <c r="EA245" s="22">
        <v>812.01766131475313</v>
      </c>
      <c r="EB245" s="22">
        <v>12.353999999999999</v>
      </c>
      <c r="EC245" s="22">
        <v>100.49077221952405</v>
      </c>
      <c r="ED245" s="22">
        <v>327.03699999999998</v>
      </c>
      <c r="EE245" s="22">
        <v>98.213608857713339</v>
      </c>
      <c r="EF245" s="22">
        <v>2.2160000000000002</v>
      </c>
      <c r="EG245" s="22">
        <v>118.51850180505416</v>
      </c>
      <c r="EH245" s="22">
        <v>2.327</v>
      </c>
      <c r="EI245" s="22">
        <v>270.41813493768802</v>
      </c>
      <c r="EJ245" s="22">
        <v>24.497</v>
      </c>
      <c r="EK245" s="22">
        <v>700.51585908478592</v>
      </c>
      <c r="EL245" s="22">
        <v>0</v>
      </c>
      <c r="EM245" s="22">
        <v>0</v>
      </c>
      <c r="EN245" s="22">
        <v>0.67</v>
      </c>
      <c r="EO245" s="22">
        <v>2155.6238805970152</v>
      </c>
      <c r="EP245" s="22">
        <v>0.17399999999999999</v>
      </c>
      <c r="EQ245" s="22">
        <v>426.59770114942529</v>
      </c>
      <c r="ER245" s="22">
        <v>21.446000000000002</v>
      </c>
      <c r="ES245" s="22">
        <v>513.20297491373685</v>
      </c>
      <c r="ET245" s="22">
        <v>760.54300000000001</v>
      </c>
      <c r="EU245" s="22">
        <v>353.21085987248586</v>
      </c>
      <c r="EV245" s="22">
        <v>2.2909999999999999</v>
      </c>
      <c r="EW245" s="22">
        <v>6195.8834570056742</v>
      </c>
      <c r="EX245" s="22">
        <v>0</v>
      </c>
      <c r="EY245" s="22">
        <v>0</v>
      </c>
      <c r="EZ245" s="22">
        <v>0.38600000000000001</v>
      </c>
      <c r="FA245" s="22">
        <v>2643.2176165803107</v>
      </c>
      <c r="FB245" s="22">
        <v>0</v>
      </c>
      <c r="FC245" s="22">
        <v>0</v>
      </c>
      <c r="FD245" s="22">
        <v>0</v>
      </c>
      <c r="FE245" s="22">
        <v>0</v>
      </c>
      <c r="FF245" s="22">
        <v>0</v>
      </c>
      <c r="FG245" s="22">
        <v>0</v>
      </c>
      <c r="FH245" s="22">
        <v>0</v>
      </c>
      <c r="FI245" s="22">
        <v>0</v>
      </c>
      <c r="FJ245" s="22">
        <v>0.59599999999999997</v>
      </c>
      <c r="FK245" s="22">
        <v>924.86241610738261</v>
      </c>
      <c r="FL245" s="22">
        <v>10.263</v>
      </c>
      <c r="FM245" s="22">
        <v>138.9724252167982</v>
      </c>
      <c r="FN245" s="22">
        <v>0</v>
      </c>
      <c r="FO245" s="22">
        <v>0</v>
      </c>
      <c r="FP245" s="22">
        <v>0</v>
      </c>
      <c r="FQ245" s="22">
        <v>0</v>
      </c>
      <c r="FR245" s="22">
        <v>0.14399999999999999</v>
      </c>
      <c r="FS245" s="22">
        <v>468.75</v>
      </c>
      <c r="FT245" s="22">
        <v>0</v>
      </c>
      <c r="FU245" s="22">
        <v>0</v>
      </c>
      <c r="FV245" s="22">
        <v>0</v>
      </c>
      <c r="FW245" s="22">
        <v>0</v>
      </c>
      <c r="FX245" s="22">
        <v>32.883000000000003</v>
      </c>
      <c r="FY245" s="22">
        <v>979.69397561049789</v>
      </c>
      <c r="FZ245" s="22">
        <v>0</v>
      </c>
      <c r="GA245" s="22">
        <v>0</v>
      </c>
      <c r="GB245" s="22">
        <v>35.124000000000002</v>
      </c>
      <c r="GC245" s="22">
        <v>1203.0475173670425</v>
      </c>
      <c r="GD245" s="22">
        <v>0</v>
      </c>
      <c r="GE245" s="22">
        <v>0</v>
      </c>
      <c r="GF245" s="22">
        <v>0.52800000000000002</v>
      </c>
      <c r="GG245" s="22">
        <v>7595.801136363636</v>
      </c>
      <c r="GH245" s="22">
        <v>0.95299999999999996</v>
      </c>
      <c r="GI245" s="22">
        <v>884.42602308499477</v>
      </c>
      <c r="GJ245" s="22">
        <v>0</v>
      </c>
      <c r="GK245" s="22">
        <v>0</v>
      </c>
      <c r="GL245" s="22">
        <v>0</v>
      </c>
      <c r="GM245" s="22">
        <v>0</v>
      </c>
      <c r="GN245" s="22">
        <v>0</v>
      </c>
      <c r="GO245" s="22">
        <v>0</v>
      </c>
      <c r="GP245" s="22">
        <v>0.96099999999999997</v>
      </c>
      <c r="GQ245" s="22">
        <v>3852.5837669094694</v>
      </c>
      <c r="GR245" s="22">
        <v>3.3420000000000001</v>
      </c>
      <c r="GS245" s="22">
        <v>1295.4533213644524</v>
      </c>
      <c r="GT245" s="22">
        <v>0.03</v>
      </c>
      <c r="GU245" s="22">
        <v>4860</v>
      </c>
      <c r="GV245" s="22">
        <v>0.47399999999999998</v>
      </c>
      <c r="GW245" s="22">
        <v>5385.8628691983122</v>
      </c>
      <c r="GX245" s="22">
        <v>0.112</v>
      </c>
      <c r="GY245" s="22">
        <v>1078.4464285714287</v>
      </c>
      <c r="GZ245" s="22">
        <v>0</v>
      </c>
      <c r="HA245" s="22">
        <v>0</v>
      </c>
      <c r="HB245" s="22">
        <v>0</v>
      </c>
      <c r="HC245" s="22">
        <v>0</v>
      </c>
      <c r="HD245" s="22">
        <v>0</v>
      </c>
      <c r="HE245" s="22">
        <v>0</v>
      </c>
      <c r="HF245" s="22">
        <v>0</v>
      </c>
      <c r="HG245" s="22">
        <v>0</v>
      </c>
      <c r="HH245" s="22">
        <v>0</v>
      </c>
      <c r="HI245" s="22">
        <v>0</v>
      </c>
      <c r="HJ245" s="22">
        <v>0</v>
      </c>
      <c r="HK245" s="22">
        <v>0</v>
      </c>
      <c r="HL245" s="22">
        <v>7.0000000000000001E-3</v>
      </c>
      <c r="HM245" s="22">
        <v>2843.1428571428573</v>
      </c>
      <c r="HN245" s="22">
        <v>0</v>
      </c>
      <c r="HO245" s="22">
        <v>0</v>
      </c>
      <c r="HP245" s="22">
        <v>2.7490000000000001</v>
      </c>
      <c r="HQ245" s="22">
        <v>595.05929428883235</v>
      </c>
      <c r="HR245" s="22">
        <v>0.03</v>
      </c>
      <c r="HS245" s="22">
        <v>4860</v>
      </c>
      <c r="HT245" s="22">
        <v>21.122</v>
      </c>
      <c r="HU245" s="22">
        <v>401.13242117223746</v>
      </c>
      <c r="HV245" s="22">
        <v>0</v>
      </c>
      <c r="HW245" s="22">
        <v>0</v>
      </c>
      <c r="HX245" s="22">
        <v>0</v>
      </c>
      <c r="HY245" s="22">
        <v>0</v>
      </c>
      <c r="HZ245" s="22">
        <v>3.6429999999999998</v>
      </c>
      <c r="IA245" s="22">
        <v>539.47954982157557</v>
      </c>
      <c r="IB245" s="22">
        <v>0</v>
      </c>
      <c r="IC245" s="22">
        <v>0</v>
      </c>
      <c r="ID245" s="22">
        <v>17.478999999999999</v>
      </c>
      <c r="IE245" s="22">
        <v>372.29790033754796</v>
      </c>
      <c r="IF245" s="22">
        <v>0</v>
      </c>
      <c r="IG245" s="22">
        <v>0</v>
      </c>
    </row>
    <row r="246" spans="1:241" ht="12.75" customHeight="1">
      <c r="A246" s="38"/>
      <c r="B246" s="39"/>
      <c r="C246" s="40" t="s">
        <v>354</v>
      </c>
      <c r="D246" s="41" t="s">
        <v>133</v>
      </c>
      <c r="E246" s="21">
        <v>196</v>
      </c>
      <c r="F246" s="22">
        <f t="shared" si="12"/>
        <v>672.99900000000002</v>
      </c>
      <c r="G246" s="22">
        <f t="shared" si="13"/>
        <v>843.36529474783765</v>
      </c>
      <c r="H246" s="22">
        <f t="shared" si="14"/>
        <v>648.07500000000005</v>
      </c>
      <c r="I246" s="22">
        <f t="shared" si="15"/>
        <v>850.2997338271033</v>
      </c>
      <c r="J246" s="22">
        <v>648.07500000000005</v>
      </c>
      <c r="K246" s="22">
        <v>850.2997338271033</v>
      </c>
      <c r="L246" s="22">
        <v>0</v>
      </c>
      <c r="M246" s="22">
        <v>0</v>
      </c>
      <c r="N246" s="22">
        <v>0</v>
      </c>
      <c r="O246" s="22">
        <v>0</v>
      </c>
      <c r="P246" s="22">
        <v>0.61</v>
      </c>
      <c r="Q246" s="22">
        <v>1714.7540983606557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0</v>
      </c>
      <c r="AI246" s="22">
        <v>0</v>
      </c>
      <c r="AJ246" s="22">
        <v>0</v>
      </c>
      <c r="AK246" s="22">
        <v>0</v>
      </c>
      <c r="AL246" s="22">
        <v>0</v>
      </c>
      <c r="AM246" s="22">
        <v>0</v>
      </c>
      <c r="AN246" s="22">
        <v>0</v>
      </c>
      <c r="AO246" s="22">
        <v>0</v>
      </c>
      <c r="AP246" s="22">
        <v>0</v>
      </c>
      <c r="AQ246" s="22">
        <v>0</v>
      </c>
      <c r="AR246" s="22">
        <v>0</v>
      </c>
      <c r="AS246" s="22">
        <v>0</v>
      </c>
      <c r="AT246" s="22">
        <v>0</v>
      </c>
      <c r="AU246" s="22">
        <v>0</v>
      </c>
      <c r="AV246" s="22">
        <v>0</v>
      </c>
      <c r="AW246" s="22">
        <v>0</v>
      </c>
      <c r="AX246" s="22">
        <v>4.641</v>
      </c>
      <c r="AY246" s="22">
        <v>990.08834302951948</v>
      </c>
      <c r="AZ246" s="22">
        <v>0</v>
      </c>
      <c r="BA246" s="22">
        <v>0</v>
      </c>
      <c r="BB246" s="22">
        <v>0</v>
      </c>
      <c r="BC246" s="22">
        <v>0</v>
      </c>
      <c r="BD246" s="22">
        <v>1.141</v>
      </c>
      <c r="BE246" s="22">
        <v>157.75635407537249</v>
      </c>
      <c r="BF246" s="22">
        <v>0</v>
      </c>
      <c r="BG246" s="22">
        <v>0</v>
      </c>
      <c r="BH246" s="22">
        <v>0</v>
      </c>
      <c r="BI246" s="22">
        <v>0</v>
      </c>
      <c r="BJ246" s="22">
        <v>0</v>
      </c>
      <c r="BK246" s="22">
        <v>0</v>
      </c>
      <c r="BL246" s="22">
        <v>58.185000000000002</v>
      </c>
      <c r="BM246" s="22">
        <v>293.94173756122711</v>
      </c>
      <c r="BN246" s="22">
        <v>0</v>
      </c>
      <c r="BO246" s="22">
        <v>0</v>
      </c>
      <c r="BP246" s="22">
        <v>3.948</v>
      </c>
      <c r="BQ246" s="22">
        <v>362.20871327254309</v>
      </c>
      <c r="BR246" s="22">
        <v>3.0150000000000001</v>
      </c>
      <c r="BS246" s="22">
        <v>372.47097844112767</v>
      </c>
      <c r="BT246" s="22">
        <v>1.3819999999999999</v>
      </c>
      <c r="BU246" s="22">
        <v>309.69609261939223</v>
      </c>
      <c r="BV246" s="22">
        <v>0</v>
      </c>
      <c r="BW246" s="22">
        <v>0</v>
      </c>
      <c r="BX246" s="22">
        <v>20.460999999999999</v>
      </c>
      <c r="BY246" s="22">
        <v>1105.4200674453839</v>
      </c>
      <c r="BZ246" s="22">
        <v>31.425000000000001</v>
      </c>
      <c r="CA246" s="22">
        <v>268.98965791567224</v>
      </c>
      <c r="CB246" s="22">
        <v>8.5630000000000006</v>
      </c>
      <c r="CC246" s="22">
        <v>467.59313324769352</v>
      </c>
      <c r="CD246" s="22">
        <v>0</v>
      </c>
      <c r="CE246" s="22">
        <v>0</v>
      </c>
      <c r="CF246" s="22">
        <v>138.971</v>
      </c>
      <c r="CG246" s="22">
        <v>897.89236603320114</v>
      </c>
      <c r="CH246" s="22">
        <v>18.920000000000002</v>
      </c>
      <c r="CI246" s="22">
        <v>1488.583509513742</v>
      </c>
      <c r="CJ246" s="22">
        <v>0.372</v>
      </c>
      <c r="CK246" s="22">
        <v>784.94623655913972</v>
      </c>
      <c r="CL246" s="22">
        <v>0</v>
      </c>
      <c r="CM246" s="22">
        <v>0</v>
      </c>
      <c r="CN246" s="22">
        <v>0</v>
      </c>
      <c r="CO246" s="22">
        <v>0</v>
      </c>
      <c r="CP246" s="22">
        <v>0</v>
      </c>
      <c r="CQ246" s="22">
        <v>0</v>
      </c>
      <c r="CR246" s="22">
        <v>0</v>
      </c>
      <c r="CS246" s="22">
        <v>0</v>
      </c>
      <c r="CT246" s="22">
        <v>0</v>
      </c>
      <c r="CU246" s="22">
        <v>0</v>
      </c>
      <c r="CV246" s="22">
        <v>0</v>
      </c>
      <c r="CW246" s="22">
        <v>0</v>
      </c>
      <c r="CX246" s="22">
        <v>0</v>
      </c>
      <c r="CY246" s="22">
        <v>0</v>
      </c>
      <c r="CZ246" s="22">
        <v>0</v>
      </c>
      <c r="DA246" s="22">
        <v>0</v>
      </c>
      <c r="DB246" s="22">
        <v>0</v>
      </c>
      <c r="DC246" s="22">
        <v>0</v>
      </c>
      <c r="DD246" s="22">
        <v>0</v>
      </c>
      <c r="DE246" s="22">
        <v>0</v>
      </c>
      <c r="DF246" s="22">
        <v>0</v>
      </c>
      <c r="DG246" s="22">
        <v>0</v>
      </c>
      <c r="DH246" s="22">
        <v>0</v>
      </c>
      <c r="DI246" s="22">
        <v>0</v>
      </c>
      <c r="DJ246" s="22">
        <v>0</v>
      </c>
      <c r="DK246" s="22">
        <v>0</v>
      </c>
      <c r="DL246" s="22">
        <v>0.44700000000000001</v>
      </c>
      <c r="DM246" s="22">
        <v>2040.2684563758389</v>
      </c>
      <c r="DN246" s="22">
        <v>0</v>
      </c>
      <c r="DO246" s="22">
        <v>0</v>
      </c>
      <c r="DP246" s="22">
        <v>24.571999999999999</v>
      </c>
      <c r="DQ246" s="22">
        <v>579.76558684681754</v>
      </c>
      <c r="DR246" s="22">
        <v>0</v>
      </c>
      <c r="DS246" s="22">
        <v>0</v>
      </c>
      <c r="DT246" s="22">
        <v>104.43899999999999</v>
      </c>
      <c r="DU246" s="22">
        <v>910.80918047855687</v>
      </c>
      <c r="DV246" s="22">
        <v>23.739000000000001</v>
      </c>
      <c r="DW246" s="22">
        <v>500.5265596697418</v>
      </c>
      <c r="DX246" s="22">
        <v>5.8540000000000001</v>
      </c>
      <c r="DY246" s="22">
        <v>376.83635121284595</v>
      </c>
      <c r="DZ246" s="22">
        <v>12.984999999999999</v>
      </c>
      <c r="EA246" s="22">
        <v>744.70542934154798</v>
      </c>
      <c r="EB246" s="22">
        <v>0</v>
      </c>
      <c r="EC246" s="22">
        <v>0</v>
      </c>
      <c r="ED246" s="22">
        <v>0</v>
      </c>
      <c r="EE246" s="22">
        <v>0</v>
      </c>
      <c r="EF246" s="22">
        <v>0</v>
      </c>
      <c r="EG246" s="22">
        <v>0</v>
      </c>
      <c r="EH246" s="22">
        <v>5.9189999999999996</v>
      </c>
      <c r="EI246" s="22">
        <v>118.09427268119616</v>
      </c>
      <c r="EJ246" s="22">
        <v>8.077</v>
      </c>
      <c r="EK246" s="22">
        <v>661.26036894886715</v>
      </c>
      <c r="EL246" s="22">
        <v>0</v>
      </c>
      <c r="EM246" s="22">
        <v>0</v>
      </c>
      <c r="EN246" s="22">
        <v>0</v>
      </c>
      <c r="EO246" s="22">
        <v>0</v>
      </c>
      <c r="EP246" s="22">
        <v>0</v>
      </c>
      <c r="EQ246" s="22">
        <v>0</v>
      </c>
      <c r="ER246" s="22">
        <v>1</v>
      </c>
      <c r="ES246" s="22">
        <v>3615</v>
      </c>
      <c r="ET246" s="22">
        <v>92.385999999999996</v>
      </c>
      <c r="EU246" s="22">
        <v>696.37174463663325</v>
      </c>
      <c r="EV246" s="22">
        <v>1.0660000000000001</v>
      </c>
      <c r="EW246" s="22">
        <v>5382.7392120075046</v>
      </c>
      <c r="EX246" s="22">
        <v>0.157</v>
      </c>
      <c r="EY246" s="22">
        <v>5280.2547770700639</v>
      </c>
      <c r="EZ246" s="22">
        <v>2.4510000000000001</v>
      </c>
      <c r="FA246" s="22">
        <v>1689.9224806201551</v>
      </c>
      <c r="FB246" s="22">
        <v>0</v>
      </c>
      <c r="FC246" s="22">
        <v>0</v>
      </c>
      <c r="FD246" s="22">
        <v>0</v>
      </c>
      <c r="FE246" s="22">
        <v>0</v>
      </c>
      <c r="FF246" s="22">
        <v>0</v>
      </c>
      <c r="FG246" s="22">
        <v>0</v>
      </c>
      <c r="FH246" s="22">
        <v>6.1520000000000001</v>
      </c>
      <c r="FI246" s="22">
        <v>1322.1716514954487</v>
      </c>
      <c r="FJ246" s="22">
        <v>0.376</v>
      </c>
      <c r="FK246" s="22">
        <v>632.97872340425533</v>
      </c>
      <c r="FL246" s="22">
        <v>0</v>
      </c>
      <c r="FM246" s="22">
        <v>0</v>
      </c>
      <c r="FN246" s="22">
        <v>0</v>
      </c>
      <c r="FO246" s="22">
        <v>0</v>
      </c>
      <c r="FP246" s="22">
        <v>0</v>
      </c>
      <c r="FQ246" s="22">
        <v>0</v>
      </c>
      <c r="FR246" s="22">
        <v>0</v>
      </c>
      <c r="FS246" s="22">
        <v>0</v>
      </c>
      <c r="FT246" s="22">
        <v>0</v>
      </c>
      <c r="FU246" s="22">
        <v>0</v>
      </c>
      <c r="FV246" s="22">
        <v>0</v>
      </c>
      <c r="FW246" s="22">
        <v>0</v>
      </c>
      <c r="FX246" s="22">
        <v>25.277999999999999</v>
      </c>
      <c r="FY246" s="22">
        <v>1428.6335944299392</v>
      </c>
      <c r="FZ246" s="22">
        <v>0</v>
      </c>
      <c r="GA246" s="22">
        <v>0</v>
      </c>
      <c r="GB246" s="22">
        <v>32.551000000000002</v>
      </c>
      <c r="GC246" s="22">
        <v>1272.218979447636</v>
      </c>
      <c r="GD246" s="22">
        <v>0</v>
      </c>
      <c r="GE246" s="22">
        <v>0</v>
      </c>
      <c r="GF246" s="22">
        <v>2.4590000000000001</v>
      </c>
      <c r="GG246" s="22">
        <v>11114.680764538431</v>
      </c>
      <c r="GH246" s="22">
        <v>6.5330000000000004</v>
      </c>
      <c r="GI246" s="22">
        <v>746.05847237103933</v>
      </c>
      <c r="GJ246" s="22">
        <v>0</v>
      </c>
      <c r="GK246" s="22">
        <v>0</v>
      </c>
      <c r="GL246" s="22">
        <v>0</v>
      </c>
      <c r="GM246" s="22">
        <v>0</v>
      </c>
      <c r="GN246" s="22">
        <v>0</v>
      </c>
      <c r="GO246" s="22">
        <v>0</v>
      </c>
      <c r="GP246" s="22">
        <v>0</v>
      </c>
      <c r="GQ246" s="22">
        <v>0</v>
      </c>
      <c r="GR246" s="22">
        <v>11.15</v>
      </c>
      <c r="GS246" s="22">
        <v>1044.4843049327353</v>
      </c>
      <c r="GT246" s="22">
        <v>0</v>
      </c>
      <c r="GU246" s="22">
        <v>0</v>
      </c>
      <c r="GV246" s="22">
        <v>0.51200000000000001</v>
      </c>
      <c r="GW246" s="22">
        <v>6015.625</v>
      </c>
      <c r="GX246" s="22">
        <v>1.4370000000000001</v>
      </c>
      <c r="GY246" s="22">
        <v>1153.0967292971468</v>
      </c>
      <c r="GZ246" s="22">
        <v>0</v>
      </c>
      <c r="HA246" s="22">
        <v>0</v>
      </c>
      <c r="HB246" s="22">
        <v>3.3479999999999999</v>
      </c>
      <c r="HC246" s="22">
        <v>597.07287933094392</v>
      </c>
      <c r="HD246" s="22">
        <v>0</v>
      </c>
      <c r="HE246" s="22">
        <v>0</v>
      </c>
      <c r="HF246" s="22">
        <v>0</v>
      </c>
      <c r="HG246" s="22">
        <v>0</v>
      </c>
      <c r="HH246" s="22">
        <v>0</v>
      </c>
      <c r="HI246" s="22">
        <v>0</v>
      </c>
      <c r="HJ246" s="22">
        <v>0</v>
      </c>
      <c r="HK246" s="22">
        <v>0</v>
      </c>
      <c r="HL246" s="22">
        <v>1.0049999999999999</v>
      </c>
      <c r="HM246" s="22">
        <v>2095.5223880597014</v>
      </c>
      <c r="HN246" s="22">
        <v>0</v>
      </c>
      <c r="HO246" s="22">
        <v>0</v>
      </c>
      <c r="HP246" s="22">
        <v>4.8479999999999999</v>
      </c>
      <c r="HQ246" s="22">
        <v>578.38283828382839</v>
      </c>
      <c r="HR246" s="22">
        <v>0</v>
      </c>
      <c r="HS246" s="22">
        <v>0</v>
      </c>
      <c r="HT246" s="22">
        <v>13.773999999999999</v>
      </c>
      <c r="HU246" s="22">
        <v>354.29069260926383</v>
      </c>
      <c r="HV246" s="22">
        <v>0</v>
      </c>
      <c r="HW246" s="22">
        <v>0</v>
      </c>
      <c r="HX246" s="22">
        <v>0</v>
      </c>
      <c r="HY246" s="22">
        <v>0</v>
      </c>
      <c r="HZ246" s="22">
        <v>13.773999999999999</v>
      </c>
      <c r="IA246" s="22">
        <v>354.29069260926383</v>
      </c>
      <c r="IB246" s="22">
        <v>0</v>
      </c>
      <c r="IC246" s="22">
        <v>0</v>
      </c>
      <c r="ID246" s="22">
        <v>0</v>
      </c>
      <c r="IE246" s="22">
        <v>0</v>
      </c>
      <c r="IF246" s="22">
        <v>0</v>
      </c>
      <c r="IG246" s="22">
        <v>0</v>
      </c>
    </row>
    <row r="247" spans="1:241" ht="12.75" customHeight="1">
      <c r="A247" s="38"/>
      <c r="B247" s="39"/>
      <c r="C247" s="40" t="s">
        <v>355</v>
      </c>
      <c r="D247" s="41" t="s">
        <v>356</v>
      </c>
      <c r="E247" s="21">
        <v>197</v>
      </c>
      <c r="F247" s="22">
        <f t="shared" si="12"/>
        <v>12719.016</v>
      </c>
      <c r="G247" s="22">
        <f t="shared" si="13"/>
        <v>141.09460708281208</v>
      </c>
      <c r="H247" s="22">
        <f t="shared" si="14"/>
        <v>12717.223</v>
      </c>
      <c r="I247" s="22">
        <f t="shared" si="15"/>
        <v>141.01889524151616</v>
      </c>
      <c r="J247" s="22">
        <v>12717.223</v>
      </c>
      <c r="K247" s="22">
        <v>141.01889524151616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0</v>
      </c>
      <c r="AI247" s="22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22">
        <v>0</v>
      </c>
      <c r="AP247" s="22">
        <v>0</v>
      </c>
      <c r="AQ247" s="22">
        <v>0</v>
      </c>
      <c r="AR247" s="22">
        <v>0</v>
      </c>
      <c r="AS247" s="22">
        <v>0</v>
      </c>
      <c r="AT247" s="22">
        <v>0</v>
      </c>
      <c r="AU247" s="22">
        <v>0</v>
      </c>
      <c r="AV247" s="22">
        <v>0.255</v>
      </c>
      <c r="AW247" s="22">
        <v>548.93725490196084</v>
      </c>
      <c r="AX247" s="22">
        <v>90.400999999999996</v>
      </c>
      <c r="AY247" s="22">
        <v>194.25542859039172</v>
      </c>
      <c r="AZ247" s="22">
        <v>0</v>
      </c>
      <c r="BA247" s="22">
        <v>0</v>
      </c>
      <c r="BB247" s="22">
        <v>48.579000000000001</v>
      </c>
      <c r="BC247" s="22">
        <v>109.22972889520163</v>
      </c>
      <c r="BD247" s="22">
        <v>0.04</v>
      </c>
      <c r="BE247" s="22">
        <v>2.7</v>
      </c>
      <c r="BF247" s="22">
        <v>0</v>
      </c>
      <c r="BG247" s="22">
        <v>0</v>
      </c>
      <c r="BH247" s="22">
        <v>0</v>
      </c>
      <c r="BI247" s="22">
        <v>0</v>
      </c>
      <c r="BJ247" s="22">
        <v>0</v>
      </c>
      <c r="BK247" s="22">
        <v>0</v>
      </c>
      <c r="BL247" s="22">
        <v>0</v>
      </c>
      <c r="BM247" s="22">
        <v>0</v>
      </c>
      <c r="BN247" s="22">
        <v>0</v>
      </c>
      <c r="BO247" s="22">
        <v>0</v>
      </c>
      <c r="BP247" s="22">
        <v>2234.9209999999998</v>
      </c>
      <c r="BQ247" s="22">
        <v>52.223501859797281</v>
      </c>
      <c r="BR247" s="22">
        <v>1997.7850000000001</v>
      </c>
      <c r="BS247" s="22">
        <v>189.12749369927192</v>
      </c>
      <c r="BT247" s="22">
        <v>1814.817</v>
      </c>
      <c r="BU247" s="22">
        <v>80.616502931149526</v>
      </c>
      <c r="BV247" s="22">
        <v>0</v>
      </c>
      <c r="BW247" s="22">
        <v>0</v>
      </c>
      <c r="BX247" s="22">
        <v>1115.5730000000001</v>
      </c>
      <c r="BY247" s="22">
        <v>226.71153120414351</v>
      </c>
      <c r="BZ247" s="22">
        <v>19.920000000000002</v>
      </c>
      <c r="CA247" s="22">
        <v>139.14809236947792</v>
      </c>
      <c r="CB247" s="22">
        <v>3555.5970000000002</v>
      </c>
      <c r="CC247" s="22">
        <v>93.292068814322874</v>
      </c>
      <c r="CD247" s="22">
        <v>0</v>
      </c>
      <c r="CE247" s="22">
        <v>0</v>
      </c>
      <c r="CF247" s="22">
        <v>100.488</v>
      </c>
      <c r="CG247" s="22">
        <v>146.54405501154366</v>
      </c>
      <c r="CH247" s="22">
        <v>5.0579999999999998</v>
      </c>
      <c r="CI247" s="22">
        <v>1413.8376828786081</v>
      </c>
      <c r="CJ247" s="22">
        <v>5.7000000000000002E-2</v>
      </c>
      <c r="CK247" s="22">
        <v>210.43859649122805</v>
      </c>
      <c r="CL247" s="22">
        <v>0</v>
      </c>
      <c r="CM247" s="22">
        <v>0</v>
      </c>
      <c r="CN247" s="22">
        <v>0</v>
      </c>
      <c r="CO247" s="22">
        <v>0</v>
      </c>
      <c r="CP247" s="22">
        <v>0</v>
      </c>
      <c r="CQ247" s="22">
        <v>0</v>
      </c>
      <c r="CR247" s="22">
        <v>0</v>
      </c>
      <c r="CS247" s="22">
        <v>0</v>
      </c>
      <c r="CT247" s="22">
        <v>0</v>
      </c>
      <c r="CU247" s="22">
        <v>0</v>
      </c>
      <c r="CV247" s="22">
        <v>0</v>
      </c>
      <c r="CW247" s="22">
        <v>0</v>
      </c>
      <c r="CX247" s="22">
        <v>0</v>
      </c>
      <c r="CY247" s="22">
        <v>0</v>
      </c>
      <c r="CZ247" s="22">
        <v>0</v>
      </c>
      <c r="DA247" s="22">
        <v>0</v>
      </c>
      <c r="DB247" s="22">
        <v>0</v>
      </c>
      <c r="DC247" s="22">
        <v>0</v>
      </c>
      <c r="DD247" s="22">
        <v>0</v>
      </c>
      <c r="DE247" s="22">
        <v>0</v>
      </c>
      <c r="DF247" s="22">
        <v>0</v>
      </c>
      <c r="DG247" s="22">
        <v>0</v>
      </c>
      <c r="DH247" s="22">
        <v>0</v>
      </c>
      <c r="DI247" s="22">
        <v>0</v>
      </c>
      <c r="DJ247" s="22">
        <v>0</v>
      </c>
      <c r="DK247" s="22">
        <v>0</v>
      </c>
      <c r="DL247" s="22">
        <v>0</v>
      </c>
      <c r="DM247" s="22">
        <v>0</v>
      </c>
      <c r="DN247" s="22">
        <v>0</v>
      </c>
      <c r="DO247" s="22">
        <v>0</v>
      </c>
      <c r="DP247" s="22">
        <v>0</v>
      </c>
      <c r="DQ247" s="22">
        <v>0</v>
      </c>
      <c r="DR247" s="22">
        <v>0</v>
      </c>
      <c r="DS247" s="22">
        <v>0</v>
      </c>
      <c r="DT247" s="22">
        <v>66.009</v>
      </c>
      <c r="DU247" s="22">
        <v>393.62642972927932</v>
      </c>
      <c r="DV247" s="22">
        <v>0</v>
      </c>
      <c r="DW247" s="22">
        <v>0</v>
      </c>
      <c r="DX247" s="22">
        <v>0</v>
      </c>
      <c r="DY247" s="22">
        <v>0</v>
      </c>
      <c r="DZ247" s="22">
        <v>0</v>
      </c>
      <c r="EA247" s="22">
        <v>0</v>
      </c>
      <c r="EB247" s="22">
        <v>27.888999999999999</v>
      </c>
      <c r="EC247" s="22">
        <v>180.65990175337944</v>
      </c>
      <c r="ED247" s="22">
        <v>12.045</v>
      </c>
      <c r="EE247" s="22">
        <v>84.056122872561232</v>
      </c>
      <c r="EF247" s="22">
        <v>0.53900000000000003</v>
      </c>
      <c r="EG247" s="22">
        <v>85.217068645640083</v>
      </c>
      <c r="EH247" s="22">
        <v>8.4139999999999997</v>
      </c>
      <c r="EI247" s="22">
        <v>33.034585215117666</v>
      </c>
      <c r="EJ247" s="22">
        <v>0</v>
      </c>
      <c r="EK247" s="22">
        <v>0</v>
      </c>
      <c r="EL247" s="22">
        <v>0</v>
      </c>
      <c r="EM247" s="22">
        <v>0</v>
      </c>
      <c r="EN247" s="22">
        <v>0</v>
      </c>
      <c r="EO247" s="22">
        <v>0</v>
      </c>
      <c r="EP247" s="22">
        <v>3.6999999999999998E-2</v>
      </c>
      <c r="EQ247" s="22">
        <v>1175.0540540540542</v>
      </c>
      <c r="ER247" s="22">
        <v>41.043999999999997</v>
      </c>
      <c r="ES247" s="22">
        <v>182.15478510866387</v>
      </c>
      <c r="ET247" s="22">
        <v>1396.373</v>
      </c>
      <c r="EU247" s="22">
        <v>254.76240660625777</v>
      </c>
      <c r="EV247" s="22">
        <v>4.2110000000000003</v>
      </c>
      <c r="EW247" s="22">
        <v>6007.614580859653</v>
      </c>
      <c r="EX247" s="22">
        <v>7.1999999999999995E-2</v>
      </c>
      <c r="EY247" s="22">
        <v>1447.0277777777778</v>
      </c>
      <c r="EZ247" s="22">
        <v>118.08799999999999</v>
      </c>
      <c r="FA247" s="22">
        <v>427.44635356683153</v>
      </c>
      <c r="FB247" s="22">
        <v>0</v>
      </c>
      <c r="FC247" s="22">
        <v>0</v>
      </c>
      <c r="FD247" s="22">
        <v>0</v>
      </c>
      <c r="FE247" s="22">
        <v>0</v>
      </c>
      <c r="FF247" s="22">
        <v>0</v>
      </c>
      <c r="FG247" s="22">
        <v>0</v>
      </c>
      <c r="FH247" s="22">
        <v>0</v>
      </c>
      <c r="FI247" s="22">
        <v>0</v>
      </c>
      <c r="FJ247" s="22">
        <v>0.11700000000000001</v>
      </c>
      <c r="FK247" s="22">
        <v>1836.3333333333333</v>
      </c>
      <c r="FL247" s="22">
        <v>0</v>
      </c>
      <c r="FM247" s="22">
        <v>0</v>
      </c>
      <c r="FN247" s="22">
        <v>0</v>
      </c>
      <c r="FO247" s="22">
        <v>0</v>
      </c>
      <c r="FP247" s="22">
        <v>0</v>
      </c>
      <c r="FQ247" s="22">
        <v>0</v>
      </c>
      <c r="FR247" s="22">
        <v>0</v>
      </c>
      <c r="FS247" s="22">
        <v>0</v>
      </c>
      <c r="FT247" s="22">
        <v>0</v>
      </c>
      <c r="FU247" s="22">
        <v>0</v>
      </c>
      <c r="FV247" s="22">
        <v>0</v>
      </c>
      <c r="FW247" s="22">
        <v>0</v>
      </c>
      <c r="FX247" s="22">
        <v>52.258000000000003</v>
      </c>
      <c r="FY247" s="22">
        <v>448.29827012132114</v>
      </c>
      <c r="FZ247" s="22">
        <v>0</v>
      </c>
      <c r="GA247" s="22">
        <v>0</v>
      </c>
      <c r="GB247" s="22">
        <v>3.9940000000000002</v>
      </c>
      <c r="GC247" s="22">
        <v>1267.0140210315474</v>
      </c>
      <c r="GD247" s="22">
        <v>0</v>
      </c>
      <c r="GE247" s="22">
        <v>0</v>
      </c>
      <c r="GF247" s="22">
        <v>0</v>
      </c>
      <c r="GG247" s="22">
        <v>0</v>
      </c>
      <c r="GH247" s="22">
        <v>0</v>
      </c>
      <c r="GI247" s="22">
        <v>0</v>
      </c>
      <c r="GJ247" s="22">
        <v>2.6419999999999999</v>
      </c>
      <c r="GK247" s="22">
        <v>7577.8872066616204</v>
      </c>
      <c r="GL247" s="22">
        <v>0</v>
      </c>
      <c r="GM247" s="22">
        <v>0</v>
      </c>
      <c r="GN247" s="22">
        <v>0</v>
      </c>
      <c r="GO247" s="22">
        <v>0</v>
      </c>
      <c r="GP247" s="22">
        <v>0</v>
      </c>
      <c r="GQ247" s="22">
        <v>0</v>
      </c>
      <c r="GR247" s="22">
        <v>1.7929999999999999</v>
      </c>
      <c r="GS247" s="22">
        <v>678.09648633575011</v>
      </c>
      <c r="GT247" s="22">
        <v>0</v>
      </c>
      <c r="GU247" s="22">
        <v>0</v>
      </c>
      <c r="GV247" s="22">
        <v>0</v>
      </c>
      <c r="GW247" s="22">
        <v>0</v>
      </c>
      <c r="GX247" s="22">
        <v>0</v>
      </c>
      <c r="GY247" s="22">
        <v>0</v>
      </c>
      <c r="GZ247" s="22">
        <v>0</v>
      </c>
      <c r="HA247" s="22">
        <v>0</v>
      </c>
      <c r="HB247" s="22">
        <v>0</v>
      </c>
      <c r="HC247" s="22">
        <v>0</v>
      </c>
      <c r="HD247" s="22">
        <v>0</v>
      </c>
      <c r="HE247" s="22">
        <v>0</v>
      </c>
      <c r="HF247" s="22">
        <v>0</v>
      </c>
      <c r="HG247" s="22">
        <v>0</v>
      </c>
      <c r="HH247" s="22">
        <v>0</v>
      </c>
      <c r="HI247" s="22">
        <v>0</v>
      </c>
      <c r="HJ247" s="22">
        <v>0</v>
      </c>
      <c r="HK247" s="22">
        <v>0</v>
      </c>
      <c r="HL247" s="22">
        <v>0</v>
      </c>
      <c r="HM247" s="22">
        <v>0</v>
      </c>
      <c r="HN247" s="22">
        <v>0</v>
      </c>
      <c r="HO247" s="22">
        <v>0</v>
      </c>
      <c r="HP247" s="22">
        <v>1.7929999999999999</v>
      </c>
      <c r="HQ247" s="22">
        <v>678.09648633575011</v>
      </c>
      <c r="HR247" s="22">
        <v>0</v>
      </c>
      <c r="HS247" s="22">
        <v>0</v>
      </c>
      <c r="HT247" s="22">
        <v>0</v>
      </c>
      <c r="HU247" s="22">
        <v>0</v>
      </c>
      <c r="HV247" s="22">
        <v>0</v>
      </c>
      <c r="HW247" s="22">
        <v>0</v>
      </c>
      <c r="HX247" s="22">
        <v>0</v>
      </c>
      <c r="HY247" s="22">
        <v>0</v>
      </c>
      <c r="HZ247" s="22">
        <v>0</v>
      </c>
      <c r="IA247" s="22">
        <v>0</v>
      </c>
      <c r="IB247" s="22">
        <v>0</v>
      </c>
      <c r="IC247" s="22">
        <v>0</v>
      </c>
      <c r="ID247" s="22">
        <v>0</v>
      </c>
      <c r="IE247" s="22">
        <v>0</v>
      </c>
      <c r="IF247" s="22">
        <v>0</v>
      </c>
      <c r="IG247" s="22">
        <v>0</v>
      </c>
    </row>
    <row r="248" spans="1:241" ht="12.75" customHeight="1">
      <c r="A248" s="38"/>
      <c r="B248" s="39"/>
      <c r="C248" s="40" t="s">
        <v>357</v>
      </c>
      <c r="D248" s="41" t="s">
        <v>133</v>
      </c>
      <c r="E248" s="21">
        <v>198</v>
      </c>
      <c r="F248" s="22">
        <f t="shared" si="12"/>
        <v>77411.876000000004</v>
      </c>
      <c r="G248" s="22">
        <f t="shared" si="13"/>
        <v>145.16864094599646</v>
      </c>
      <c r="H248" s="22">
        <f t="shared" si="14"/>
        <v>77376.771999999997</v>
      </c>
      <c r="I248" s="22">
        <f t="shared" si="15"/>
        <v>145.09207410461633</v>
      </c>
      <c r="J248" s="22">
        <v>31179.994999999999</v>
      </c>
      <c r="K248" s="22">
        <v>92.894555788094266</v>
      </c>
      <c r="L248" s="22">
        <v>46196.777000000002</v>
      </c>
      <c r="M248" s="22">
        <v>180.32220195794179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0.53800000000000003</v>
      </c>
      <c r="U248" s="22">
        <v>351.53345724907064</v>
      </c>
      <c r="V248" s="22">
        <v>5.32</v>
      </c>
      <c r="W248" s="22">
        <v>233.38533834586465</v>
      </c>
      <c r="X248" s="22">
        <v>30.776</v>
      </c>
      <c r="Y248" s="22">
        <v>645.63136859890824</v>
      </c>
      <c r="Z248" s="22">
        <v>0</v>
      </c>
      <c r="AA248" s="22">
        <v>0</v>
      </c>
      <c r="AB248" s="22">
        <v>60.999000000000002</v>
      </c>
      <c r="AC248" s="22">
        <v>379.69894588435875</v>
      </c>
      <c r="AD248" s="22">
        <v>6549.2809999999999</v>
      </c>
      <c r="AE248" s="22">
        <v>256.18269379493717</v>
      </c>
      <c r="AF248" s="22">
        <v>3.903</v>
      </c>
      <c r="AG248" s="22">
        <v>165.6510376633359</v>
      </c>
      <c r="AH248" s="22">
        <v>4970.5119999999997</v>
      </c>
      <c r="AI248" s="22">
        <v>155.52519438641332</v>
      </c>
      <c r="AJ248" s="22">
        <v>0.79</v>
      </c>
      <c r="AK248" s="22">
        <v>315.6645569620253</v>
      </c>
      <c r="AL248" s="22">
        <v>0</v>
      </c>
      <c r="AM248" s="22">
        <v>0</v>
      </c>
      <c r="AN248" s="22">
        <v>0.191</v>
      </c>
      <c r="AO248" s="22">
        <v>515.24607329842934</v>
      </c>
      <c r="AP248" s="22">
        <v>0</v>
      </c>
      <c r="AQ248" s="22">
        <v>0</v>
      </c>
      <c r="AR248" s="22">
        <v>2.1819999999999999</v>
      </c>
      <c r="AS248" s="22">
        <v>386.54720439963336</v>
      </c>
      <c r="AT248" s="22">
        <v>0</v>
      </c>
      <c r="AU248" s="22">
        <v>0</v>
      </c>
      <c r="AV248" s="22">
        <v>0.34200000000000003</v>
      </c>
      <c r="AW248" s="22">
        <v>413.65204678362574</v>
      </c>
      <c r="AX248" s="22">
        <v>32.686999999999998</v>
      </c>
      <c r="AY248" s="22">
        <v>211.11582586349311</v>
      </c>
      <c r="AZ248" s="22">
        <v>34671.663999999997</v>
      </c>
      <c r="BA248" s="22">
        <v>169.53932894596579</v>
      </c>
      <c r="BB248" s="22">
        <v>630.46600000000001</v>
      </c>
      <c r="BC248" s="22">
        <v>78.243613454175161</v>
      </c>
      <c r="BD248" s="22">
        <v>0</v>
      </c>
      <c r="BE248" s="22">
        <v>0</v>
      </c>
      <c r="BF248" s="22">
        <v>0</v>
      </c>
      <c r="BG248" s="22">
        <v>0</v>
      </c>
      <c r="BH248" s="22">
        <v>0</v>
      </c>
      <c r="BI248" s="22">
        <v>0</v>
      </c>
      <c r="BJ248" s="22">
        <v>0</v>
      </c>
      <c r="BK248" s="22">
        <v>0</v>
      </c>
      <c r="BL248" s="22">
        <v>2.7589999999999999</v>
      </c>
      <c r="BM248" s="22">
        <v>62.542587894164555</v>
      </c>
      <c r="BN248" s="22">
        <v>0</v>
      </c>
      <c r="BO248" s="22">
        <v>0</v>
      </c>
      <c r="BP248" s="22">
        <v>696.56899999999996</v>
      </c>
      <c r="BQ248" s="22">
        <v>61.690238870808201</v>
      </c>
      <c r="BR248" s="22">
        <v>849.13499999999999</v>
      </c>
      <c r="BS248" s="22">
        <v>89.228086228927083</v>
      </c>
      <c r="BT248" s="22">
        <v>3.78</v>
      </c>
      <c r="BU248" s="22">
        <v>75</v>
      </c>
      <c r="BV248" s="22">
        <v>0</v>
      </c>
      <c r="BW248" s="22">
        <v>0</v>
      </c>
      <c r="BX248" s="22">
        <v>1237.617</v>
      </c>
      <c r="BY248" s="22">
        <v>182.18486737011531</v>
      </c>
      <c r="BZ248" s="22">
        <v>3549.62</v>
      </c>
      <c r="CA248" s="22">
        <v>106.75032256973986</v>
      </c>
      <c r="CB248" s="22">
        <v>19372.999</v>
      </c>
      <c r="CC248" s="22">
        <v>91.75346914538116</v>
      </c>
      <c r="CD248" s="22">
        <v>0</v>
      </c>
      <c r="CE248" s="22">
        <v>0</v>
      </c>
      <c r="CF248" s="22">
        <v>315.86500000000001</v>
      </c>
      <c r="CG248" s="22">
        <v>71.256229718392348</v>
      </c>
      <c r="CH248" s="22">
        <v>0.11899999999999999</v>
      </c>
      <c r="CI248" s="22">
        <v>1701.8907563025209</v>
      </c>
      <c r="CJ248" s="22">
        <v>0</v>
      </c>
      <c r="CK248" s="22">
        <v>0</v>
      </c>
      <c r="CL248" s="22">
        <v>0</v>
      </c>
      <c r="CM248" s="22">
        <v>0</v>
      </c>
      <c r="CN248" s="22">
        <v>0</v>
      </c>
      <c r="CO248" s="22">
        <v>0</v>
      </c>
      <c r="CP248" s="22">
        <v>0</v>
      </c>
      <c r="CQ248" s="22">
        <v>0</v>
      </c>
      <c r="CR248" s="22">
        <v>0</v>
      </c>
      <c r="CS248" s="22">
        <v>0</v>
      </c>
      <c r="CT248" s="22">
        <v>0</v>
      </c>
      <c r="CU248" s="22">
        <v>0</v>
      </c>
      <c r="CV248" s="22">
        <v>0</v>
      </c>
      <c r="CW248" s="22">
        <v>0</v>
      </c>
      <c r="CX248" s="22">
        <v>0</v>
      </c>
      <c r="CY248" s="22">
        <v>0</v>
      </c>
      <c r="CZ248" s="22">
        <v>0</v>
      </c>
      <c r="DA248" s="22">
        <v>0</v>
      </c>
      <c r="DB248" s="22">
        <v>0</v>
      </c>
      <c r="DC248" s="22">
        <v>0</v>
      </c>
      <c r="DD248" s="22">
        <v>0</v>
      </c>
      <c r="DE248" s="22">
        <v>0</v>
      </c>
      <c r="DF248" s="22">
        <v>0</v>
      </c>
      <c r="DG248" s="22">
        <v>0</v>
      </c>
      <c r="DH248" s="22">
        <v>0</v>
      </c>
      <c r="DI248" s="22">
        <v>0</v>
      </c>
      <c r="DJ248" s="22">
        <v>0</v>
      </c>
      <c r="DK248" s="22">
        <v>0</v>
      </c>
      <c r="DL248" s="22">
        <v>0</v>
      </c>
      <c r="DM248" s="22">
        <v>0</v>
      </c>
      <c r="DN248" s="22">
        <v>0</v>
      </c>
      <c r="DO248" s="22">
        <v>0</v>
      </c>
      <c r="DP248" s="22">
        <v>0.16200000000000001</v>
      </c>
      <c r="DQ248" s="22">
        <v>738.08024691358025</v>
      </c>
      <c r="DR248" s="22">
        <v>0</v>
      </c>
      <c r="DS248" s="22">
        <v>0</v>
      </c>
      <c r="DT248" s="22">
        <v>3.4</v>
      </c>
      <c r="DU248" s="22">
        <v>691.30794117647065</v>
      </c>
      <c r="DV248" s="22">
        <v>1.01</v>
      </c>
      <c r="DW248" s="22">
        <v>450.46336633663367</v>
      </c>
      <c r="DX248" s="22">
        <v>0.60499999999999998</v>
      </c>
      <c r="DY248" s="22">
        <v>249.53223140495868</v>
      </c>
      <c r="DZ248" s="22">
        <v>8.1839999999999993</v>
      </c>
      <c r="EA248" s="22">
        <v>524.66923264907132</v>
      </c>
      <c r="EB248" s="22">
        <v>3.83</v>
      </c>
      <c r="EC248" s="22">
        <v>363.46475195822455</v>
      </c>
      <c r="ED248" s="22">
        <v>7.8630000000000004</v>
      </c>
      <c r="EE248" s="22">
        <v>323.49662978506933</v>
      </c>
      <c r="EF248" s="22">
        <v>2.9889999999999999</v>
      </c>
      <c r="EG248" s="22">
        <v>134.52525928404151</v>
      </c>
      <c r="EH248" s="22">
        <v>0.104</v>
      </c>
      <c r="EI248" s="22">
        <v>17.78846153846154</v>
      </c>
      <c r="EJ248" s="22">
        <v>0.73199999999999998</v>
      </c>
      <c r="EK248" s="22">
        <v>412.22950819672133</v>
      </c>
      <c r="EL248" s="22">
        <v>0</v>
      </c>
      <c r="EM248" s="22">
        <v>0</v>
      </c>
      <c r="EN248" s="22">
        <v>0</v>
      </c>
      <c r="EO248" s="22">
        <v>0</v>
      </c>
      <c r="EP248" s="22">
        <v>0</v>
      </c>
      <c r="EQ248" s="22">
        <v>0</v>
      </c>
      <c r="ER248" s="22">
        <v>1E-3</v>
      </c>
      <c r="ES248" s="22">
        <v>220</v>
      </c>
      <c r="ET248" s="22">
        <v>4353.1220000000003</v>
      </c>
      <c r="EU248" s="22">
        <v>56.539056337038105</v>
      </c>
      <c r="EV248" s="22">
        <v>1.7</v>
      </c>
      <c r="EW248" s="22">
        <v>4226.1823529411768</v>
      </c>
      <c r="EX248" s="22">
        <v>0</v>
      </c>
      <c r="EY248" s="22">
        <v>0</v>
      </c>
      <c r="EZ248" s="22">
        <v>0.85</v>
      </c>
      <c r="FA248" s="22">
        <v>1871.4458823529412</v>
      </c>
      <c r="FB248" s="22">
        <v>0</v>
      </c>
      <c r="FC248" s="22">
        <v>0</v>
      </c>
      <c r="FD248" s="22">
        <v>0</v>
      </c>
      <c r="FE248" s="22">
        <v>0</v>
      </c>
      <c r="FF248" s="22">
        <v>0</v>
      </c>
      <c r="FG248" s="22">
        <v>0</v>
      </c>
      <c r="FH248" s="22">
        <v>0</v>
      </c>
      <c r="FI248" s="22">
        <v>0</v>
      </c>
      <c r="FJ248" s="22">
        <v>0.01</v>
      </c>
      <c r="FK248" s="22">
        <v>2230</v>
      </c>
      <c r="FL248" s="22">
        <v>0</v>
      </c>
      <c r="FM248" s="22">
        <v>0</v>
      </c>
      <c r="FN248" s="22">
        <v>0</v>
      </c>
      <c r="FO248" s="22">
        <v>0</v>
      </c>
      <c r="FP248" s="22">
        <v>0</v>
      </c>
      <c r="FQ248" s="22">
        <v>0</v>
      </c>
      <c r="FR248" s="22">
        <v>7.3999999999999996E-2</v>
      </c>
      <c r="FS248" s="22">
        <v>560.40540540540542</v>
      </c>
      <c r="FT248" s="22">
        <v>0</v>
      </c>
      <c r="FU248" s="22">
        <v>0</v>
      </c>
      <c r="FV248" s="22">
        <v>0</v>
      </c>
      <c r="FW248" s="22">
        <v>0</v>
      </c>
      <c r="FX248" s="22">
        <v>3.8780000000000001</v>
      </c>
      <c r="FY248" s="22">
        <v>1055.979112944817</v>
      </c>
      <c r="FZ248" s="22">
        <v>0</v>
      </c>
      <c r="GA248" s="22">
        <v>0</v>
      </c>
      <c r="GB248" s="22">
        <v>7.8E-2</v>
      </c>
      <c r="GC248" s="22">
        <v>428.41025641025641</v>
      </c>
      <c r="GD248" s="22">
        <v>6.6000000000000003E-2</v>
      </c>
      <c r="GE248" s="22">
        <v>1196.409090909091</v>
      </c>
      <c r="GF248" s="22">
        <v>0</v>
      </c>
      <c r="GG248" s="22">
        <v>0</v>
      </c>
      <c r="GH248" s="22">
        <v>0</v>
      </c>
      <c r="GI248" s="22">
        <v>0</v>
      </c>
      <c r="GJ248" s="22">
        <v>0</v>
      </c>
      <c r="GK248" s="22">
        <v>0</v>
      </c>
      <c r="GL248" s="22">
        <v>0</v>
      </c>
      <c r="GM248" s="22">
        <v>0</v>
      </c>
      <c r="GN248" s="22">
        <v>0</v>
      </c>
      <c r="GO248" s="22">
        <v>0</v>
      </c>
      <c r="GP248" s="22">
        <v>0</v>
      </c>
      <c r="GQ248" s="22">
        <v>0</v>
      </c>
      <c r="GR248" s="22">
        <v>4.0839999999999996</v>
      </c>
      <c r="GS248" s="22">
        <v>640.07713026444662</v>
      </c>
      <c r="GT248" s="22">
        <v>0</v>
      </c>
      <c r="GU248" s="22">
        <v>0</v>
      </c>
      <c r="GV248" s="22">
        <v>0</v>
      </c>
      <c r="GW248" s="22">
        <v>0</v>
      </c>
      <c r="GX248" s="22">
        <v>0</v>
      </c>
      <c r="GY248" s="22">
        <v>0</v>
      </c>
      <c r="GZ248" s="22">
        <v>0</v>
      </c>
      <c r="HA248" s="22">
        <v>0</v>
      </c>
      <c r="HB248" s="22">
        <v>0</v>
      </c>
      <c r="HC248" s="22">
        <v>0</v>
      </c>
      <c r="HD248" s="22">
        <v>0</v>
      </c>
      <c r="HE248" s="22">
        <v>0</v>
      </c>
      <c r="HF248" s="22">
        <v>0</v>
      </c>
      <c r="HG248" s="22">
        <v>0</v>
      </c>
      <c r="HH248" s="22">
        <v>0</v>
      </c>
      <c r="HI248" s="22">
        <v>0</v>
      </c>
      <c r="HJ248" s="22">
        <v>0</v>
      </c>
      <c r="HK248" s="22">
        <v>0</v>
      </c>
      <c r="HL248" s="22">
        <v>0</v>
      </c>
      <c r="HM248" s="22">
        <v>0</v>
      </c>
      <c r="HN248" s="22">
        <v>0</v>
      </c>
      <c r="HO248" s="22">
        <v>0</v>
      </c>
      <c r="HP248" s="22">
        <v>4.0839999999999996</v>
      </c>
      <c r="HQ248" s="22">
        <v>640.07713026444662</v>
      </c>
      <c r="HR248" s="22">
        <v>0</v>
      </c>
      <c r="HS248" s="22">
        <v>0</v>
      </c>
      <c r="HT248" s="22">
        <v>31.02</v>
      </c>
      <c r="HU248" s="22">
        <v>271</v>
      </c>
      <c r="HV248" s="22">
        <v>0</v>
      </c>
      <c r="HW248" s="22">
        <v>0</v>
      </c>
      <c r="HX248" s="22">
        <v>0</v>
      </c>
      <c r="HY248" s="22">
        <v>0</v>
      </c>
      <c r="HZ248" s="22">
        <v>0</v>
      </c>
      <c r="IA248" s="22">
        <v>0</v>
      </c>
      <c r="IB248" s="22">
        <v>0</v>
      </c>
      <c r="IC248" s="22">
        <v>0</v>
      </c>
      <c r="ID248" s="22">
        <v>31.02</v>
      </c>
      <c r="IE248" s="22">
        <v>271</v>
      </c>
      <c r="IF248" s="22">
        <v>0</v>
      </c>
      <c r="IG248" s="22">
        <v>0</v>
      </c>
    </row>
    <row r="249" spans="1:241" ht="12.75" customHeight="1">
      <c r="A249" s="38"/>
      <c r="B249" s="39"/>
      <c r="C249" s="40" t="s">
        <v>358</v>
      </c>
      <c r="D249" s="41" t="s">
        <v>133</v>
      </c>
      <c r="E249" s="21">
        <v>199</v>
      </c>
      <c r="F249" s="22">
        <f t="shared" si="12"/>
        <v>43870.656999999999</v>
      </c>
      <c r="G249" s="22">
        <f t="shared" si="13"/>
        <v>176.98202477341519</v>
      </c>
      <c r="H249" s="22">
        <f t="shared" si="14"/>
        <v>43870.637999999999</v>
      </c>
      <c r="I249" s="22">
        <f t="shared" si="15"/>
        <v>176.98196554606753</v>
      </c>
      <c r="J249" s="22">
        <v>267.83699999999999</v>
      </c>
      <c r="K249" s="22">
        <v>128.68368074612545</v>
      </c>
      <c r="L249" s="22">
        <v>43602.800999999999</v>
      </c>
      <c r="M249" s="22">
        <v>177.278645287031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0.94399999999999995</v>
      </c>
      <c r="U249" s="22">
        <v>124.20021186440678</v>
      </c>
      <c r="V249" s="22">
        <v>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2">
        <v>0</v>
      </c>
      <c r="AD249" s="22">
        <v>4553.3670000000002</v>
      </c>
      <c r="AE249" s="22">
        <v>281.99863705253716</v>
      </c>
      <c r="AF249" s="22">
        <v>118.75700000000001</v>
      </c>
      <c r="AG249" s="22">
        <v>135.08616755222852</v>
      </c>
      <c r="AH249" s="22">
        <v>4828.5569999999998</v>
      </c>
      <c r="AI249" s="22">
        <v>167.33742648165901</v>
      </c>
      <c r="AJ249" s="22">
        <v>0</v>
      </c>
      <c r="AK249" s="22">
        <v>0</v>
      </c>
      <c r="AL249" s="22">
        <v>0</v>
      </c>
      <c r="AM249" s="22">
        <v>0</v>
      </c>
      <c r="AN249" s="22">
        <v>0</v>
      </c>
      <c r="AO249" s="22">
        <v>0</v>
      </c>
      <c r="AP249" s="22">
        <v>0</v>
      </c>
      <c r="AQ249" s="22">
        <v>0</v>
      </c>
      <c r="AR249" s="22">
        <v>0</v>
      </c>
      <c r="AS249" s="22">
        <v>0</v>
      </c>
      <c r="AT249" s="22">
        <v>0</v>
      </c>
      <c r="AU249" s="22">
        <v>0</v>
      </c>
      <c r="AV249" s="22">
        <v>0</v>
      </c>
      <c r="AW249" s="22">
        <v>0</v>
      </c>
      <c r="AX249" s="22">
        <v>63.838000000000001</v>
      </c>
      <c r="AY249" s="22">
        <v>137.72663617281245</v>
      </c>
      <c r="AZ249" s="22">
        <v>34220.877</v>
      </c>
      <c r="BA249" s="22">
        <v>164.74749907782902</v>
      </c>
      <c r="BB249" s="22">
        <v>50.253</v>
      </c>
      <c r="BC249" s="22">
        <v>60.283903448550333</v>
      </c>
      <c r="BD249" s="22">
        <v>0</v>
      </c>
      <c r="BE249" s="22">
        <v>0</v>
      </c>
      <c r="BF249" s="22">
        <v>0</v>
      </c>
      <c r="BG249" s="22">
        <v>0</v>
      </c>
      <c r="BH249" s="22">
        <v>0</v>
      </c>
      <c r="BI249" s="22">
        <v>0</v>
      </c>
      <c r="BJ249" s="22">
        <v>0</v>
      </c>
      <c r="BK249" s="22">
        <v>0</v>
      </c>
      <c r="BL249" s="22">
        <v>0</v>
      </c>
      <c r="BM249" s="22">
        <v>0</v>
      </c>
      <c r="BN249" s="22">
        <v>0</v>
      </c>
      <c r="BO249" s="22">
        <v>0</v>
      </c>
      <c r="BP249" s="22">
        <v>0</v>
      </c>
      <c r="BQ249" s="22">
        <v>0</v>
      </c>
      <c r="BR249" s="22">
        <v>0</v>
      </c>
      <c r="BS249" s="22">
        <v>0</v>
      </c>
      <c r="BT249" s="22">
        <v>0</v>
      </c>
      <c r="BU249" s="22">
        <v>0</v>
      </c>
      <c r="BV249" s="22">
        <v>0</v>
      </c>
      <c r="BW249" s="22">
        <v>0</v>
      </c>
      <c r="BX249" s="22">
        <v>0.1</v>
      </c>
      <c r="BY249" s="22">
        <v>208.81</v>
      </c>
      <c r="BZ249" s="22">
        <v>13.013999999999999</v>
      </c>
      <c r="CA249" s="22">
        <v>23.573459351467651</v>
      </c>
      <c r="CB249" s="22">
        <v>0.23300000000000001</v>
      </c>
      <c r="CC249" s="22">
        <v>219.137339055794</v>
      </c>
      <c r="CD249" s="22">
        <v>0</v>
      </c>
      <c r="CE249" s="22">
        <v>0</v>
      </c>
      <c r="CF249" s="22">
        <v>2.052</v>
      </c>
      <c r="CG249" s="22">
        <v>1139.0667641325535</v>
      </c>
      <c r="CH249" s="22">
        <v>0</v>
      </c>
      <c r="CI249" s="22">
        <v>0</v>
      </c>
      <c r="CJ249" s="22">
        <v>0</v>
      </c>
      <c r="CK249" s="22">
        <v>0</v>
      </c>
      <c r="CL249" s="22">
        <v>0</v>
      </c>
      <c r="CM249" s="22">
        <v>0</v>
      </c>
      <c r="CN249" s="22">
        <v>0</v>
      </c>
      <c r="CO249" s="22">
        <v>0</v>
      </c>
      <c r="CP249" s="22">
        <v>0</v>
      </c>
      <c r="CQ249" s="22">
        <v>0</v>
      </c>
      <c r="CR249" s="22">
        <v>0</v>
      </c>
      <c r="CS249" s="22">
        <v>0</v>
      </c>
      <c r="CT249" s="22">
        <v>0</v>
      </c>
      <c r="CU249" s="22">
        <v>0</v>
      </c>
      <c r="CV249" s="22">
        <v>0</v>
      </c>
      <c r="CW249" s="22">
        <v>0</v>
      </c>
      <c r="CX249" s="22">
        <v>0</v>
      </c>
      <c r="CY249" s="22">
        <v>0</v>
      </c>
      <c r="CZ249" s="22">
        <v>0</v>
      </c>
      <c r="DA249" s="22">
        <v>0</v>
      </c>
      <c r="DB249" s="22">
        <v>0</v>
      </c>
      <c r="DC249" s="22">
        <v>0</v>
      </c>
      <c r="DD249" s="22">
        <v>0</v>
      </c>
      <c r="DE249" s="22">
        <v>0</v>
      </c>
      <c r="DF249" s="22">
        <v>0</v>
      </c>
      <c r="DG249" s="22">
        <v>0</v>
      </c>
      <c r="DH249" s="22">
        <v>0</v>
      </c>
      <c r="DI249" s="22">
        <v>0</v>
      </c>
      <c r="DJ249" s="22">
        <v>0</v>
      </c>
      <c r="DK249" s="22">
        <v>0</v>
      </c>
      <c r="DL249" s="22">
        <v>0</v>
      </c>
      <c r="DM249" s="22">
        <v>0</v>
      </c>
      <c r="DN249" s="22">
        <v>0</v>
      </c>
      <c r="DO249" s="22">
        <v>0</v>
      </c>
      <c r="DP249" s="22">
        <v>0</v>
      </c>
      <c r="DQ249" s="22">
        <v>0</v>
      </c>
      <c r="DR249" s="22">
        <v>0</v>
      </c>
      <c r="DS249" s="22">
        <v>0</v>
      </c>
      <c r="DT249" s="22">
        <v>1.671</v>
      </c>
      <c r="DU249" s="22">
        <v>574.08438061041295</v>
      </c>
      <c r="DV249" s="22">
        <v>2E-3</v>
      </c>
      <c r="DW249" s="22">
        <v>680.5</v>
      </c>
      <c r="DX249" s="22">
        <v>0</v>
      </c>
      <c r="DY249" s="22">
        <v>0</v>
      </c>
      <c r="DZ249" s="22">
        <v>0</v>
      </c>
      <c r="EA249" s="22">
        <v>0</v>
      </c>
      <c r="EB249" s="22">
        <v>0</v>
      </c>
      <c r="EC249" s="22">
        <v>0</v>
      </c>
      <c r="ED249" s="22">
        <v>8.2590000000000003</v>
      </c>
      <c r="EE249" s="22">
        <v>64.039229930984391</v>
      </c>
      <c r="EF249" s="22">
        <v>0.12</v>
      </c>
      <c r="EG249" s="22">
        <v>72</v>
      </c>
      <c r="EH249" s="22">
        <v>0</v>
      </c>
      <c r="EI249" s="22">
        <v>0</v>
      </c>
      <c r="EJ249" s="22">
        <v>0</v>
      </c>
      <c r="EK249" s="22">
        <v>0</v>
      </c>
      <c r="EL249" s="22">
        <v>0</v>
      </c>
      <c r="EM249" s="22">
        <v>0</v>
      </c>
      <c r="EN249" s="22">
        <v>0</v>
      </c>
      <c r="EO249" s="22">
        <v>0</v>
      </c>
      <c r="EP249" s="22">
        <v>0</v>
      </c>
      <c r="EQ249" s="22">
        <v>0</v>
      </c>
      <c r="ER249" s="22">
        <v>0</v>
      </c>
      <c r="ES249" s="22">
        <v>0</v>
      </c>
      <c r="ET249" s="22">
        <v>7.3410000000000002</v>
      </c>
      <c r="EU249" s="22">
        <v>101.69036915951504</v>
      </c>
      <c r="EV249" s="22">
        <v>0</v>
      </c>
      <c r="EW249" s="22">
        <v>0</v>
      </c>
      <c r="EX249" s="22">
        <v>0</v>
      </c>
      <c r="EY249" s="22">
        <v>0</v>
      </c>
      <c r="EZ249" s="22">
        <v>0</v>
      </c>
      <c r="FA249" s="22">
        <v>0</v>
      </c>
      <c r="FB249" s="22">
        <v>0</v>
      </c>
      <c r="FC249" s="22">
        <v>0</v>
      </c>
      <c r="FD249" s="22">
        <v>0</v>
      </c>
      <c r="FE249" s="22">
        <v>0</v>
      </c>
      <c r="FF249" s="22">
        <v>0</v>
      </c>
      <c r="FG249" s="22">
        <v>0</v>
      </c>
      <c r="FH249" s="22">
        <v>0</v>
      </c>
      <c r="FI249" s="22">
        <v>0</v>
      </c>
      <c r="FJ249" s="22">
        <v>4.0000000000000001E-3</v>
      </c>
      <c r="FK249" s="22">
        <v>3625</v>
      </c>
      <c r="FL249" s="22">
        <v>0</v>
      </c>
      <c r="FM249" s="22">
        <v>0</v>
      </c>
      <c r="FN249" s="22">
        <v>0</v>
      </c>
      <c r="FO249" s="22">
        <v>0</v>
      </c>
      <c r="FP249" s="22">
        <v>0</v>
      </c>
      <c r="FQ249" s="22">
        <v>0</v>
      </c>
      <c r="FR249" s="22">
        <v>0</v>
      </c>
      <c r="FS249" s="22">
        <v>0</v>
      </c>
      <c r="FT249" s="22">
        <v>0</v>
      </c>
      <c r="FU249" s="22">
        <v>0</v>
      </c>
      <c r="FV249" s="22">
        <v>0</v>
      </c>
      <c r="FW249" s="22">
        <v>0</v>
      </c>
      <c r="FX249" s="22">
        <v>9.5000000000000001E-2</v>
      </c>
      <c r="FY249" s="22">
        <v>1345.6736842105263</v>
      </c>
      <c r="FZ249" s="22">
        <v>0</v>
      </c>
      <c r="GA249" s="22">
        <v>0</v>
      </c>
      <c r="GB249" s="22">
        <v>1.1539999999999999</v>
      </c>
      <c r="GC249" s="22">
        <v>1197.4038128249567</v>
      </c>
      <c r="GD249" s="22">
        <v>0</v>
      </c>
      <c r="GE249" s="22">
        <v>0</v>
      </c>
      <c r="GF249" s="22">
        <v>0</v>
      </c>
      <c r="GG249" s="22">
        <v>0</v>
      </c>
      <c r="GH249" s="22">
        <v>0</v>
      </c>
      <c r="GI249" s="22">
        <v>0</v>
      </c>
      <c r="GJ249" s="22">
        <v>0</v>
      </c>
      <c r="GK249" s="22">
        <v>0</v>
      </c>
      <c r="GL249" s="22">
        <v>0</v>
      </c>
      <c r="GM249" s="22">
        <v>0</v>
      </c>
      <c r="GN249" s="22">
        <v>0</v>
      </c>
      <c r="GO249" s="22">
        <v>0</v>
      </c>
      <c r="GP249" s="22">
        <v>0</v>
      </c>
      <c r="GQ249" s="22">
        <v>0</v>
      </c>
      <c r="GR249" s="22">
        <v>1.9E-2</v>
      </c>
      <c r="GS249" s="22">
        <v>313.73684210526318</v>
      </c>
      <c r="GT249" s="22">
        <v>0</v>
      </c>
      <c r="GU249" s="22">
        <v>0</v>
      </c>
      <c r="GV249" s="22">
        <v>0</v>
      </c>
      <c r="GW249" s="22">
        <v>0</v>
      </c>
      <c r="GX249" s="22">
        <v>0</v>
      </c>
      <c r="GY249" s="22">
        <v>0</v>
      </c>
      <c r="GZ249" s="22">
        <v>0</v>
      </c>
      <c r="HA249" s="22">
        <v>0</v>
      </c>
      <c r="HB249" s="22">
        <v>0</v>
      </c>
      <c r="HC249" s="22">
        <v>0</v>
      </c>
      <c r="HD249" s="22">
        <v>0</v>
      </c>
      <c r="HE249" s="22">
        <v>0</v>
      </c>
      <c r="HF249" s="22">
        <v>0</v>
      </c>
      <c r="HG249" s="22">
        <v>0</v>
      </c>
      <c r="HH249" s="22">
        <v>0</v>
      </c>
      <c r="HI249" s="22">
        <v>0</v>
      </c>
      <c r="HJ249" s="22">
        <v>0</v>
      </c>
      <c r="HK249" s="22">
        <v>0</v>
      </c>
      <c r="HL249" s="22">
        <v>0</v>
      </c>
      <c r="HM249" s="22">
        <v>0</v>
      </c>
      <c r="HN249" s="22">
        <v>0</v>
      </c>
      <c r="HO249" s="22">
        <v>0</v>
      </c>
      <c r="HP249" s="22">
        <v>1.9E-2</v>
      </c>
      <c r="HQ249" s="22">
        <v>313.73684210526318</v>
      </c>
      <c r="HR249" s="22">
        <v>0</v>
      </c>
      <c r="HS249" s="22">
        <v>0</v>
      </c>
      <c r="HT249" s="22">
        <v>0</v>
      </c>
      <c r="HU249" s="22">
        <v>0</v>
      </c>
      <c r="HV249" s="22">
        <v>0</v>
      </c>
      <c r="HW249" s="22">
        <v>0</v>
      </c>
      <c r="HX249" s="22">
        <v>0</v>
      </c>
      <c r="HY249" s="22">
        <v>0</v>
      </c>
      <c r="HZ249" s="22">
        <v>0</v>
      </c>
      <c r="IA249" s="22">
        <v>0</v>
      </c>
      <c r="IB249" s="22">
        <v>0</v>
      </c>
      <c r="IC249" s="22">
        <v>0</v>
      </c>
      <c r="ID249" s="22">
        <v>0</v>
      </c>
      <c r="IE249" s="22">
        <v>0</v>
      </c>
      <c r="IF249" s="22">
        <v>0</v>
      </c>
      <c r="IG249" s="22">
        <v>0</v>
      </c>
    </row>
    <row r="250" spans="1:241" ht="12.75" customHeight="1">
      <c r="A250" s="38"/>
      <c r="B250" s="39"/>
      <c r="C250" s="40"/>
      <c r="D250" s="41"/>
      <c r="E250" s="21"/>
      <c r="F250" s="22" t="str">
        <f t="shared" si="12"/>
        <v/>
      </c>
      <c r="G250" s="22" t="str">
        <f t="shared" si="13"/>
        <v/>
      </c>
      <c r="H250" s="22" t="str">
        <f t="shared" si="14"/>
        <v/>
      </c>
      <c r="I250" s="22" t="str">
        <f t="shared" si="15"/>
        <v/>
      </c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22"/>
      <c r="GB250" s="22"/>
      <c r="GC250" s="22"/>
      <c r="GD250" s="22"/>
      <c r="GE250" s="22"/>
      <c r="GF250" s="22"/>
      <c r="GG250" s="22"/>
      <c r="GH250" s="22"/>
      <c r="GI250" s="22"/>
      <c r="GJ250" s="22"/>
      <c r="GK250" s="22"/>
      <c r="GL250" s="22"/>
      <c r="GM250" s="22"/>
      <c r="GN250" s="22"/>
      <c r="GO250" s="22"/>
      <c r="GP250" s="22"/>
      <c r="GQ250" s="22"/>
      <c r="GR250" s="22"/>
      <c r="GS250" s="22"/>
      <c r="GT250" s="22"/>
      <c r="GU250" s="22"/>
      <c r="GV250" s="22"/>
      <c r="GW250" s="22"/>
      <c r="GX250" s="22"/>
      <c r="GY250" s="22"/>
      <c r="GZ250" s="22"/>
      <c r="HA250" s="22"/>
      <c r="HB250" s="22"/>
      <c r="HC250" s="22"/>
      <c r="HD250" s="22"/>
      <c r="HE250" s="22"/>
      <c r="HF250" s="22"/>
      <c r="HG250" s="22"/>
      <c r="HH250" s="22"/>
      <c r="HI250" s="22"/>
      <c r="HJ250" s="22"/>
      <c r="HK250" s="22"/>
      <c r="HL250" s="22"/>
      <c r="HM250" s="22"/>
      <c r="HN250" s="22"/>
      <c r="HO250" s="22"/>
      <c r="HP250" s="22"/>
      <c r="HQ250" s="22"/>
      <c r="HR250" s="22"/>
      <c r="HS250" s="22"/>
      <c r="HT250" s="22"/>
      <c r="HU250" s="22"/>
      <c r="HV250" s="22"/>
      <c r="HW250" s="22"/>
      <c r="HX250" s="22"/>
      <c r="HY250" s="22"/>
      <c r="HZ250" s="22"/>
      <c r="IA250" s="22"/>
      <c r="IB250" s="22"/>
      <c r="IC250" s="22"/>
      <c r="ID250" s="22"/>
      <c r="IE250" s="22"/>
      <c r="IF250" s="22"/>
      <c r="IG250" s="22"/>
    </row>
    <row r="251" spans="1:241" ht="12.75" customHeight="1">
      <c r="A251" s="38"/>
      <c r="B251" s="39"/>
      <c r="C251" s="40" t="s">
        <v>359</v>
      </c>
      <c r="D251" s="41" t="s">
        <v>133</v>
      </c>
      <c r="E251" s="21">
        <v>200</v>
      </c>
      <c r="F251" s="22">
        <f t="shared" si="12"/>
        <v>13315.948</v>
      </c>
      <c r="G251" s="22">
        <f t="shared" si="13"/>
        <v>746.62341013948094</v>
      </c>
      <c r="H251" s="22">
        <f t="shared" si="14"/>
        <v>13315.948</v>
      </c>
      <c r="I251" s="22">
        <f t="shared" si="15"/>
        <v>746.62341013948094</v>
      </c>
      <c r="J251" s="22">
        <v>13315.948</v>
      </c>
      <c r="K251" s="22">
        <v>746.62341013948094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0</v>
      </c>
      <c r="AJ251" s="22">
        <v>0</v>
      </c>
      <c r="AK251" s="22">
        <v>0</v>
      </c>
      <c r="AL251" s="22">
        <v>0</v>
      </c>
      <c r="AM251" s="22">
        <v>0</v>
      </c>
      <c r="AN251" s="22">
        <v>0</v>
      </c>
      <c r="AO251" s="22">
        <v>0</v>
      </c>
      <c r="AP251" s="22">
        <v>0</v>
      </c>
      <c r="AQ251" s="22">
        <v>0</v>
      </c>
      <c r="AR251" s="22">
        <v>0</v>
      </c>
      <c r="AS251" s="22">
        <v>0</v>
      </c>
      <c r="AT251" s="22">
        <v>0</v>
      </c>
      <c r="AU251" s="22">
        <v>0</v>
      </c>
      <c r="AV251" s="22">
        <v>0</v>
      </c>
      <c r="AW251" s="22">
        <v>0</v>
      </c>
      <c r="AX251" s="22">
        <v>0</v>
      </c>
      <c r="AY251" s="22">
        <v>0</v>
      </c>
      <c r="AZ251" s="22">
        <v>0</v>
      </c>
      <c r="BA251" s="22">
        <v>0</v>
      </c>
      <c r="BB251" s="22">
        <v>0</v>
      </c>
      <c r="BC251" s="22">
        <v>0</v>
      </c>
      <c r="BD251" s="22">
        <v>0</v>
      </c>
      <c r="BE251" s="22">
        <v>0</v>
      </c>
      <c r="BF251" s="22">
        <v>0</v>
      </c>
      <c r="BG251" s="22">
        <v>0</v>
      </c>
      <c r="BH251" s="22">
        <v>0</v>
      </c>
      <c r="BI251" s="22">
        <v>0</v>
      </c>
      <c r="BJ251" s="22">
        <v>0</v>
      </c>
      <c r="BK251" s="22">
        <v>0</v>
      </c>
      <c r="BL251" s="22">
        <v>0</v>
      </c>
      <c r="BM251" s="22">
        <v>0</v>
      </c>
      <c r="BN251" s="22">
        <v>0</v>
      </c>
      <c r="BO251" s="22">
        <v>0</v>
      </c>
      <c r="BP251" s="22">
        <v>0</v>
      </c>
      <c r="BQ251" s="22">
        <v>0</v>
      </c>
      <c r="BR251" s="22">
        <v>0</v>
      </c>
      <c r="BS251" s="22">
        <v>0</v>
      </c>
      <c r="BT251" s="22">
        <v>0</v>
      </c>
      <c r="BU251" s="22">
        <v>0</v>
      </c>
      <c r="BV251" s="22">
        <v>0</v>
      </c>
      <c r="BW251" s="22">
        <v>0</v>
      </c>
      <c r="BX251" s="22">
        <v>0</v>
      </c>
      <c r="BY251" s="22">
        <v>0</v>
      </c>
      <c r="BZ251" s="22">
        <v>0</v>
      </c>
      <c r="CA251" s="22">
        <v>0</v>
      </c>
      <c r="CB251" s="22">
        <v>0</v>
      </c>
      <c r="CC251" s="22">
        <v>0</v>
      </c>
      <c r="CD251" s="22">
        <v>0</v>
      </c>
      <c r="CE251" s="22">
        <v>0</v>
      </c>
      <c r="CF251" s="22">
        <v>12020.302</v>
      </c>
      <c r="CG251" s="22">
        <v>741.02795179355735</v>
      </c>
      <c r="CH251" s="22">
        <v>2.6360000000000001</v>
      </c>
      <c r="CI251" s="22">
        <v>1575.1411229135053</v>
      </c>
      <c r="CJ251" s="22">
        <v>0</v>
      </c>
      <c r="CK251" s="22">
        <v>0</v>
      </c>
      <c r="CL251" s="22">
        <v>0</v>
      </c>
      <c r="CM251" s="22">
        <v>0</v>
      </c>
      <c r="CN251" s="22">
        <v>0</v>
      </c>
      <c r="CO251" s="22">
        <v>0</v>
      </c>
      <c r="CP251" s="22">
        <v>0</v>
      </c>
      <c r="CQ251" s="22">
        <v>0</v>
      </c>
      <c r="CR251" s="22">
        <v>0</v>
      </c>
      <c r="CS251" s="22">
        <v>0</v>
      </c>
      <c r="CT251" s="22">
        <v>0</v>
      </c>
      <c r="CU251" s="22">
        <v>0</v>
      </c>
      <c r="CV251" s="22">
        <v>0</v>
      </c>
      <c r="CW251" s="22">
        <v>0</v>
      </c>
      <c r="CX251" s="22">
        <v>0</v>
      </c>
      <c r="CY251" s="22">
        <v>0</v>
      </c>
      <c r="CZ251" s="22">
        <v>0</v>
      </c>
      <c r="DA251" s="22">
        <v>0</v>
      </c>
      <c r="DB251" s="22">
        <v>0</v>
      </c>
      <c r="DC251" s="22">
        <v>0</v>
      </c>
      <c r="DD251" s="22">
        <v>0</v>
      </c>
      <c r="DE251" s="22">
        <v>0</v>
      </c>
      <c r="DF251" s="22">
        <v>0</v>
      </c>
      <c r="DG251" s="22">
        <v>0</v>
      </c>
      <c r="DH251" s="22">
        <v>0</v>
      </c>
      <c r="DI251" s="22">
        <v>0</v>
      </c>
      <c r="DJ251" s="22">
        <v>0</v>
      </c>
      <c r="DK251" s="22">
        <v>0</v>
      </c>
      <c r="DL251" s="22">
        <v>0</v>
      </c>
      <c r="DM251" s="22">
        <v>0</v>
      </c>
      <c r="DN251" s="22">
        <v>7.6529999999999996</v>
      </c>
      <c r="DO251" s="22">
        <v>227.17444139553118</v>
      </c>
      <c r="DP251" s="22">
        <v>0</v>
      </c>
      <c r="DQ251" s="22">
        <v>0</v>
      </c>
      <c r="DR251" s="22">
        <v>0</v>
      </c>
      <c r="DS251" s="22">
        <v>0</v>
      </c>
      <c r="DT251" s="22">
        <v>842.20299999999997</v>
      </c>
      <c r="DU251" s="22">
        <v>574.22104172034528</v>
      </c>
      <c r="DV251" s="22">
        <v>0</v>
      </c>
      <c r="DW251" s="22">
        <v>0</v>
      </c>
      <c r="DX251" s="22">
        <v>0</v>
      </c>
      <c r="DY251" s="22">
        <v>0</v>
      </c>
      <c r="DZ251" s="22">
        <v>15.31</v>
      </c>
      <c r="EA251" s="22">
        <v>655.00359242325283</v>
      </c>
      <c r="EB251" s="22">
        <v>0</v>
      </c>
      <c r="EC251" s="22">
        <v>0</v>
      </c>
      <c r="ED251" s="22">
        <v>0</v>
      </c>
      <c r="EE251" s="22">
        <v>0</v>
      </c>
      <c r="EF251" s="22">
        <v>0</v>
      </c>
      <c r="EG251" s="22">
        <v>0</v>
      </c>
      <c r="EH251" s="22">
        <v>0</v>
      </c>
      <c r="EI251" s="22">
        <v>0</v>
      </c>
      <c r="EJ251" s="22">
        <v>0</v>
      </c>
      <c r="EK251" s="22">
        <v>0</v>
      </c>
      <c r="EL251" s="22">
        <v>0</v>
      </c>
      <c r="EM251" s="22">
        <v>0</v>
      </c>
      <c r="EN251" s="22">
        <v>0</v>
      </c>
      <c r="EO251" s="22">
        <v>0</v>
      </c>
      <c r="EP251" s="22">
        <v>4.0000000000000001E-3</v>
      </c>
      <c r="EQ251" s="22">
        <v>26798.25</v>
      </c>
      <c r="ER251" s="22">
        <v>0</v>
      </c>
      <c r="ES251" s="22">
        <v>0</v>
      </c>
      <c r="ET251" s="22">
        <v>377.50900000000001</v>
      </c>
      <c r="EU251" s="22">
        <v>1204.8644138285445</v>
      </c>
      <c r="EV251" s="22">
        <v>0</v>
      </c>
      <c r="EW251" s="22">
        <v>0</v>
      </c>
      <c r="EX251" s="22">
        <v>0.13600000000000001</v>
      </c>
      <c r="EY251" s="22">
        <v>1164.1029411764707</v>
      </c>
      <c r="EZ251" s="22">
        <v>0</v>
      </c>
      <c r="FA251" s="22">
        <v>0</v>
      </c>
      <c r="FB251" s="22">
        <v>0</v>
      </c>
      <c r="FC251" s="22">
        <v>0</v>
      </c>
      <c r="FD251" s="22">
        <v>0</v>
      </c>
      <c r="FE251" s="22">
        <v>0</v>
      </c>
      <c r="FF251" s="22">
        <v>0</v>
      </c>
      <c r="FG251" s="22">
        <v>0</v>
      </c>
      <c r="FH251" s="22">
        <v>0</v>
      </c>
      <c r="FI251" s="22">
        <v>0</v>
      </c>
      <c r="FJ251" s="22">
        <v>0</v>
      </c>
      <c r="FK251" s="22">
        <v>0</v>
      </c>
      <c r="FL251" s="22">
        <v>0</v>
      </c>
      <c r="FM251" s="22">
        <v>0</v>
      </c>
      <c r="FN251" s="22">
        <v>0</v>
      </c>
      <c r="FO251" s="22">
        <v>0</v>
      </c>
      <c r="FP251" s="22">
        <v>0</v>
      </c>
      <c r="FQ251" s="22">
        <v>0</v>
      </c>
      <c r="FR251" s="22">
        <v>11.597</v>
      </c>
      <c r="FS251" s="22">
        <v>2243.2483400879537</v>
      </c>
      <c r="FT251" s="22">
        <v>0</v>
      </c>
      <c r="FU251" s="22">
        <v>0</v>
      </c>
      <c r="FV251" s="22">
        <v>0</v>
      </c>
      <c r="FW251" s="22">
        <v>0</v>
      </c>
      <c r="FX251" s="22">
        <v>16.462</v>
      </c>
      <c r="FY251" s="22">
        <v>1587.6111043615599</v>
      </c>
      <c r="FZ251" s="22">
        <v>0</v>
      </c>
      <c r="GA251" s="22">
        <v>0</v>
      </c>
      <c r="GB251" s="22">
        <v>22.135999999999999</v>
      </c>
      <c r="GC251" s="22">
        <v>1257.0668142392483</v>
      </c>
      <c r="GD251" s="22">
        <v>0</v>
      </c>
      <c r="GE251" s="22">
        <v>0</v>
      </c>
      <c r="GF251" s="22">
        <v>0</v>
      </c>
      <c r="GG251" s="22">
        <v>0</v>
      </c>
      <c r="GH251" s="22">
        <v>0</v>
      </c>
      <c r="GI251" s="22">
        <v>0</v>
      </c>
      <c r="GJ251" s="22">
        <v>0</v>
      </c>
      <c r="GK251" s="22">
        <v>0</v>
      </c>
      <c r="GL251" s="22">
        <v>0</v>
      </c>
      <c r="GM251" s="22">
        <v>0</v>
      </c>
      <c r="GN251" s="22">
        <v>0</v>
      </c>
      <c r="GO251" s="22">
        <v>0</v>
      </c>
      <c r="GP251" s="22">
        <v>0</v>
      </c>
      <c r="GQ251" s="22">
        <v>0</v>
      </c>
      <c r="GR251" s="22">
        <v>0</v>
      </c>
      <c r="GS251" s="22">
        <v>0</v>
      </c>
      <c r="GT251" s="22">
        <v>0</v>
      </c>
      <c r="GU251" s="22">
        <v>0</v>
      </c>
      <c r="GV251" s="22">
        <v>0</v>
      </c>
      <c r="GW251" s="22">
        <v>0</v>
      </c>
      <c r="GX251" s="22">
        <v>0</v>
      </c>
      <c r="GY251" s="22">
        <v>0</v>
      </c>
      <c r="GZ251" s="22">
        <v>0</v>
      </c>
      <c r="HA251" s="22">
        <v>0</v>
      </c>
      <c r="HB251" s="22">
        <v>0</v>
      </c>
      <c r="HC251" s="22">
        <v>0</v>
      </c>
      <c r="HD251" s="22">
        <v>0</v>
      </c>
      <c r="HE251" s="22">
        <v>0</v>
      </c>
      <c r="HF251" s="22">
        <v>0</v>
      </c>
      <c r="HG251" s="22">
        <v>0</v>
      </c>
      <c r="HH251" s="22">
        <v>0</v>
      </c>
      <c r="HI251" s="22">
        <v>0</v>
      </c>
      <c r="HJ251" s="22">
        <v>0</v>
      </c>
      <c r="HK251" s="22">
        <v>0</v>
      </c>
      <c r="HL251" s="22">
        <v>0</v>
      </c>
      <c r="HM251" s="22">
        <v>0</v>
      </c>
      <c r="HN251" s="22">
        <v>0</v>
      </c>
      <c r="HO251" s="22">
        <v>0</v>
      </c>
      <c r="HP251" s="22">
        <v>0</v>
      </c>
      <c r="HQ251" s="22">
        <v>0</v>
      </c>
      <c r="HR251" s="22">
        <v>0</v>
      </c>
      <c r="HS251" s="22">
        <v>0</v>
      </c>
      <c r="HT251" s="22">
        <v>0</v>
      </c>
      <c r="HU251" s="22">
        <v>0</v>
      </c>
      <c r="HV251" s="22">
        <v>0</v>
      </c>
      <c r="HW251" s="22">
        <v>0</v>
      </c>
      <c r="HX251" s="22">
        <v>0</v>
      </c>
      <c r="HY251" s="22">
        <v>0</v>
      </c>
      <c r="HZ251" s="22">
        <v>0</v>
      </c>
      <c r="IA251" s="22">
        <v>0</v>
      </c>
      <c r="IB251" s="22">
        <v>0</v>
      </c>
      <c r="IC251" s="22">
        <v>0</v>
      </c>
      <c r="ID251" s="22">
        <v>0</v>
      </c>
      <c r="IE251" s="22">
        <v>0</v>
      </c>
      <c r="IF251" s="22">
        <v>0</v>
      </c>
      <c r="IG251" s="22">
        <v>0</v>
      </c>
    </row>
    <row r="252" spans="1:241" ht="12.75" customHeight="1">
      <c r="A252" s="38"/>
      <c r="B252" s="39"/>
      <c r="C252" s="40" t="s">
        <v>360</v>
      </c>
      <c r="D252" s="41" t="s">
        <v>133</v>
      </c>
      <c r="E252" s="21">
        <v>201</v>
      </c>
      <c r="F252" s="22">
        <f t="shared" si="12"/>
        <v>31.815999999999999</v>
      </c>
      <c r="G252" s="22">
        <f t="shared" si="13"/>
        <v>594.82794820216247</v>
      </c>
      <c r="H252" s="22">
        <f t="shared" si="14"/>
        <v>31.815999999999999</v>
      </c>
      <c r="I252" s="22">
        <f t="shared" si="15"/>
        <v>594.82794820216247</v>
      </c>
      <c r="J252" s="22">
        <v>31.815999999999999</v>
      </c>
      <c r="K252" s="22">
        <v>594.82794820216247</v>
      </c>
      <c r="L252" s="22">
        <v>0</v>
      </c>
      <c r="M252" s="22">
        <v>0</v>
      </c>
      <c r="N252" s="22">
        <v>0</v>
      </c>
      <c r="O252" s="22">
        <v>0</v>
      </c>
      <c r="P252" s="22">
        <v>0.17499999999999999</v>
      </c>
      <c r="Q252" s="22">
        <v>3515.8514285714286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  <c r="AJ252" s="22">
        <v>0</v>
      </c>
      <c r="AK252" s="22">
        <v>0</v>
      </c>
      <c r="AL252" s="22">
        <v>0</v>
      </c>
      <c r="AM252" s="22">
        <v>0</v>
      </c>
      <c r="AN252" s="22">
        <v>0</v>
      </c>
      <c r="AO252" s="22">
        <v>0</v>
      </c>
      <c r="AP252" s="22">
        <v>0</v>
      </c>
      <c r="AQ252" s="22">
        <v>0</v>
      </c>
      <c r="AR252" s="22">
        <v>0</v>
      </c>
      <c r="AS252" s="22">
        <v>0</v>
      </c>
      <c r="AT252" s="22">
        <v>0</v>
      </c>
      <c r="AU252" s="22">
        <v>0</v>
      </c>
      <c r="AV252" s="22">
        <v>0</v>
      </c>
      <c r="AW252" s="22">
        <v>0</v>
      </c>
      <c r="AX252" s="22">
        <v>0</v>
      </c>
      <c r="AY252" s="22">
        <v>0</v>
      </c>
      <c r="AZ252" s="22">
        <v>0</v>
      </c>
      <c r="BA252" s="22">
        <v>0</v>
      </c>
      <c r="BB252" s="22">
        <v>0.42</v>
      </c>
      <c r="BC252" s="22">
        <v>28.8</v>
      </c>
      <c r="BD252" s="22">
        <v>0</v>
      </c>
      <c r="BE252" s="22">
        <v>0</v>
      </c>
      <c r="BF252" s="22">
        <v>0</v>
      </c>
      <c r="BG252" s="22">
        <v>0</v>
      </c>
      <c r="BH252" s="22">
        <v>0</v>
      </c>
      <c r="BI252" s="22">
        <v>0</v>
      </c>
      <c r="BJ252" s="22">
        <v>0</v>
      </c>
      <c r="BK252" s="22">
        <v>0</v>
      </c>
      <c r="BL252" s="22">
        <v>0</v>
      </c>
      <c r="BM252" s="22">
        <v>0</v>
      </c>
      <c r="BN252" s="22">
        <v>0</v>
      </c>
      <c r="BO252" s="22">
        <v>0</v>
      </c>
      <c r="BP252" s="22">
        <v>0</v>
      </c>
      <c r="BQ252" s="22">
        <v>0</v>
      </c>
      <c r="BR252" s="22">
        <v>0</v>
      </c>
      <c r="BS252" s="22">
        <v>0</v>
      </c>
      <c r="BT252" s="22">
        <v>0</v>
      </c>
      <c r="BU252" s="22">
        <v>0</v>
      </c>
      <c r="BV252" s="22">
        <v>0</v>
      </c>
      <c r="BW252" s="22">
        <v>0</v>
      </c>
      <c r="BX252" s="22">
        <v>1.4159999999999999</v>
      </c>
      <c r="BY252" s="22">
        <v>801.62288135593212</v>
      </c>
      <c r="BZ252" s="22">
        <v>1.01</v>
      </c>
      <c r="CA252" s="22">
        <v>339.409900990099</v>
      </c>
      <c r="CB252" s="22">
        <v>3.2719999999999998</v>
      </c>
      <c r="CC252" s="22">
        <v>69.588325183374081</v>
      </c>
      <c r="CD252" s="22">
        <v>0</v>
      </c>
      <c r="CE252" s="22">
        <v>0</v>
      </c>
      <c r="CF252" s="22">
        <v>0.72799999999999998</v>
      </c>
      <c r="CG252" s="22">
        <v>596.58791208791206</v>
      </c>
      <c r="CH252" s="22">
        <v>5.8999999999999997E-2</v>
      </c>
      <c r="CI252" s="22">
        <v>1595.3898305084745</v>
      </c>
      <c r="CJ252" s="22">
        <v>0</v>
      </c>
      <c r="CK252" s="22">
        <v>0</v>
      </c>
      <c r="CL252" s="22">
        <v>0</v>
      </c>
      <c r="CM252" s="22">
        <v>0</v>
      </c>
      <c r="CN252" s="22">
        <v>0</v>
      </c>
      <c r="CO252" s="22">
        <v>0</v>
      </c>
      <c r="CP252" s="22">
        <v>0</v>
      </c>
      <c r="CQ252" s="22">
        <v>0</v>
      </c>
      <c r="CR252" s="22">
        <v>0</v>
      </c>
      <c r="CS252" s="22">
        <v>0</v>
      </c>
      <c r="CT252" s="22">
        <v>0</v>
      </c>
      <c r="CU252" s="22">
        <v>0</v>
      </c>
      <c r="CV252" s="22">
        <v>0</v>
      </c>
      <c r="CW252" s="22">
        <v>0</v>
      </c>
      <c r="CX252" s="22">
        <v>0</v>
      </c>
      <c r="CY252" s="22">
        <v>0</v>
      </c>
      <c r="CZ252" s="22">
        <v>0</v>
      </c>
      <c r="DA252" s="22">
        <v>0</v>
      </c>
      <c r="DB252" s="22">
        <v>0</v>
      </c>
      <c r="DC252" s="22">
        <v>0</v>
      </c>
      <c r="DD252" s="22">
        <v>0</v>
      </c>
      <c r="DE252" s="22">
        <v>0</v>
      </c>
      <c r="DF252" s="22">
        <v>1.7000000000000001E-2</v>
      </c>
      <c r="DG252" s="22">
        <v>258.35294117647055</v>
      </c>
      <c r="DH252" s="22">
        <v>0.46500000000000002</v>
      </c>
      <c r="DI252" s="22">
        <v>429.45806451612901</v>
      </c>
      <c r="DJ252" s="22">
        <v>0</v>
      </c>
      <c r="DK252" s="22">
        <v>0</v>
      </c>
      <c r="DL252" s="22">
        <v>0</v>
      </c>
      <c r="DM252" s="22">
        <v>0</v>
      </c>
      <c r="DN252" s="22">
        <v>0</v>
      </c>
      <c r="DO252" s="22">
        <v>0</v>
      </c>
      <c r="DP252" s="22">
        <v>2.2469999999999999</v>
      </c>
      <c r="DQ252" s="22">
        <v>48.219848687138409</v>
      </c>
      <c r="DR252" s="22">
        <v>0</v>
      </c>
      <c r="DS252" s="22">
        <v>0</v>
      </c>
      <c r="DT252" s="22">
        <v>1.2090000000000001</v>
      </c>
      <c r="DU252" s="22">
        <v>740.7650951199339</v>
      </c>
      <c r="DV252" s="22">
        <v>5.133</v>
      </c>
      <c r="DW252" s="22">
        <v>586.89187609585042</v>
      </c>
      <c r="DX252" s="22">
        <v>7.5999999999999998E-2</v>
      </c>
      <c r="DY252" s="22">
        <v>411.61842105263162</v>
      </c>
      <c r="DZ252" s="22">
        <v>0.70299999999999996</v>
      </c>
      <c r="EA252" s="22">
        <v>529.78947368421052</v>
      </c>
      <c r="EB252" s="22">
        <v>0.60799999999999998</v>
      </c>
      <c r="EC252" s="22">
        <v>663.28947368421052</v>
      </c>
      <c r="ED252" s="22">
        <v>2.8000000000000001E-2</v>
      </c>
      <c r="EE252" s="22">
        <v>106.07142857142857</v>
      </c>
      <c r="EF252" s="22">
        <v>0</v>
      </c>
      <c r="EG252" s="22">
        <v>0</v>
      </c>
      <c r="EH252" s="22">
        <v>0</v>
      </c>
      <c r="EI252" s="22">
        <v>0</v>
      </c>
      <c r="EJ252" s="22">
        <v>6.7000000000000004E-2</v>
      </c>
      <c r="EK252" s="22">
        <v>607.1044776119403</v>
      </c>
      <c r="EL252" s="22">
        <v>0</v>
      </c>
      <c r="EM252" s="22">
        <v>0</v>
      </c>
      <c r="EN252" s="22">
        <v>0.48599999999999999</v>
      </c>
      <c r="EO252" s="22">
        <v>1470.9176954732511</v>
      </c>
      <c r="EP252" s="22">
        <v>0</v>
      </c>
      <c r="EQ252" s="22">
        <v>0</v>
      </c>
      <c r="ER252" s="22">
        <v>0</v>
      </c>
      <c r="ES252" s="22">
        <v>0</v>
      </c>
      <c r="ET252" s="22">
        <v>12.717000000000001</v>
      </c>
      <c r="EU252" s="22">
        <v>476.60242195486364</v>
      </c>
      <c r="EV252" s="22">
        <v>0.97899999999999998</v>
      </c>
      <c r="EW252" s="22">
        <v>4305.7528089887637</v>
      </c>
      <c r="EX252" s="22">
        <v>0</v>
      </c>
      <c r="EY252" s="22">
        <v>0</v>
      </c>
      <c r="EZ252" s="22">
        <v>1E-3</v>
      </c>
      <c r="FA252" s="22">
        <v>1294</v>
      </c>
      <c r="FB252" s="22">
        <v>0</v>
      </c>
      <c r="FC252" s="22">
        <v>0</v>
      </c>
      <c r="FD252" s="22">
        <v>0</v>
      </c>
      <c r="FE252" s="22">
        <v>0</v>
      </c>
      <c r="FF252" s="22">
        <v>0</v>
      </c>
      <c r="FG252" s="22">
        <v>0</v>
      </c>
      <c r="FH252" s="22">
        <v>0</v>
      </c>
      <c r="FI252" s="22">
        <v>0</v>
      </c>
      <c r="FJ252" s="22">
        <v>0</v>
      </c>
      <c r="FK252" s="22">
        <v>0</v>
      </c>
      <c r="FL252" s="22">
        <v>0</v>
      </c>
      <c r="FM252" s="22">
        <v>0</v>
      </c>
      <c r="FN252" s="22">
        <v>0</v>
      </c>
      <c r="FO252" s="22">
        <v>0</v>
      </c>
      <c r="FP252" s="22">
        <v>0</v>
      </c>
      <c r="FQ252" s="22">
        <v>0</v>
      </c>
      <c r="FR252" s="22">
        <v>0</v>
      </c>
      <c r="FS252" s="22">
        <v>0</v>
      </c>
      <c r="FT252" s="22">
        <v>0</v>
      </c>
      <c r="FU252" s="22">
        <v>0</v>
      </c>
      <c r="FV252" s="22">
        <v>0</v>
      </c>
      <c r="FW252" s="22">
        <v>0</v>
      </c>
      <c r="FX252" s="22">
        <v>0</v>
      </c>
      <c r="FY252" s="22">
        <v>0</v>
      </c>
      <c r="FZ252" s="22">
        <v>0</v>
      </c>
      <c r="GA252" s="22">
        <v>0</v>
      </c>
      <c r="GB252" s="22">
        <v>0</v>
      </c>
      <c r="GC252" s="22">
        <v>0</v>
      </c>
      <c r="GD252" s="22">
        <v>0</v>
      </c>
      <c r="GE252" s="22">
        <v>0</v>
      </c>
      <c r="GF252" s="22">
        <v>0</v>
      </c>
      <c r="GG252" s="22">
        <v>0</v>
      </c>
      <c r="GH252" s="22">
        <v>0</v>
      </c>
      <c r="GI252" s="22">
        <v>0</v>
      </c>
      <c r="GJ252" s="22">
        <v>0</v>
      </c>
      <c r="GK252" s="22">
        <v>0</v>
      </c>
      <c r="GL252" s="22">
        <v>0</v>
      </c>
      <c r="GM252" s="22">
        <v>0</v>
      </c>
      <c r="GN252" s="22">
        <v>0</v>
      </c>
      <c r="GO252" s="22">
        <v>0</v>
      </c>
      <c r="GP252" s="22">
        <v>0</v>
      </c>
      <c r="GQ252" s="22">
        <v>0</v>
      </c>
      <c r="GR252" s="22">
        <v>0</v>
      </c>
      <c r="GS252" s="22">
        <v>0</v>
      </c>
      <c r="GT252" s="22">
        <v>0</v>
      </c>
      <c r="GU252" s="22">
        <v>0</v>
      </c>
      <c r="GV252" s="22">
        <v>0</v>
      </c>
      <c r="GW252" s="22">
        <v>0</v>
      </c>
      <c r="GX252" s="22">
        <v>0</v>
      </c>
      <c r="GY252" s="22">
        <v>0</v>
      </c>
      <c r="GZ252" s="22">
        <v>0</v>
      </c>
      <c r="HA252" s="22">
        <v>0</v>
      </c>
      <c r="HB252" s="22">
        <v>0</v>
      </c>
      <c r="HC252" s="22">
        <v>0</v>
      </c>
      <c r="HD252" s="22">
        <v>0</v>
      </c>
      <c r="HE252" s="22">
        <v>0</v>
      </c>
      <c r="HF252" s="22">
        <v>0</v>
      </c>
      <c r="HG252" s="22">
        <v>0</v>
      </c>
      <c r="HH252" s="22">
        <v>0</v>
      </c>
      <c r="HI252" s="22">
        <v>0</v>
      </c>
      <c r="HJ252" s="22">
        <v>0</v>
      </c>
      <c r="HK252" s="22">
        <v>0</v>
      </c>
      <c r="HL252" s="22">
        <v>0</v>
      </c>
      <c r="HM252" s="22">
        <v>0</v>
      </c>
      <c r="HN252" s="22">
        <v>0</v>
      </c>
      <c r="HO252" s="22">
        <v>0</v>
      </c>
      <c r="HP252" s="22">
        <v>0</v>
      </c>
      <c r="HQ252" s="22">
        <v>0</v>
      </c>
      <c r="HR252" s="22">
        <v>0</v>
      </c>
      <c r="HS252" s="22">
        <v>0</v>
      </c>
      <c r="HT252" s="22">
        <v>0</v>
      </c>
      <c r="HU252" s="22">
        <v>0</v>
      </c>
      <c r="HV252" s="22">
        <v>0</v>
      </c>
      <c r="HW252" s="22">
        <v>0</v>
      </c>
      <c r="HX252" s="22">
        <v>0</v>
      </c>
      <c r="HY252" s="22">
        <v>0</v>
      </c>
      <c r="HZ252" s="22">
        <v>0</v>
      </c>
      <c r="IA252" s="22">
        <v>0</v>
      </c>
      <c r="IB252" s="22">
        <v>0</v>
      </c>
      <c r="IC252" s="22">
        <v>0</v>
      </c>
      <c r="ID252" s="22">
        <v>0</v>
      </c>
      <c r="IE252" s="22">
        <v>0</v>
      </c>
      <c r="IF252" s="22">
        <v>0</v>
      </c>
      <c r="IG252" s="22">
        <v>0</v>
      </c>
    </row>
    <row r="253" spans="1:241" ht="12.75" customHeight="1">
      <c r="A253" s="38"/>
      <c r="B253" s="39"/>
      <c r="C253" s="40" t="s">
        <v>361</v>
      </c>
      <c r="D253" s="41" t="s">
        <v>133</v>
      </c>
      <c r="E253" s="21">
        <v>202</v>
      </c>
      <c r="F253" s="22">
        <f t="shared" si="12"/>
        <v>11221.055</v>
      </c>
      <c r="G253" s="22">
        <f t="shared" si="13"/>
        <v>586.57023702316758</v>
      </c>
      <c r="H253" s="22">
        <f t="shared" si="14"/>
        <v>11221.055</v>
      </c>
      <c r="I253" s="22">
        <f t="shared" si="15"/>
        <v>586.57023702316758</v>
      </c>
      <c r="J253" s="22">
        <v>11221.055</v>
      </c>
      <c r="K253" s="22">
        <v>586.57023702316758</v>
      </c>
      <c r="L253" s="22">
        <v>0</v>
      </c>
      <c r="M253" s="22">
        <v>0</v>
      </c>
      <c r="N253" s="22">
        <v>0</v>
      </c>
      <c r="O253" s="22">
        <v>0</v>
      </c>
      <c r="P253" s="22">
        <v>143.512</v>
      </c>
      <c r="Q253" s="22">
        <v>1708.3259936451307</v>
      </c>
      <c r="R253" s="22">
        <v>0</v>
      </c>
      <c r="S253" s="22">
        <v>0</v>
      </c>
      <c r="T253" s="22">
        <v>403.78399999999999</v>
      </c>
      <c r="U253" s="22">
        <v>460.20447813682563</v>
      </c>
      <c r="V253" s="22">
        <v>0</v>
      </c>
      <c r="W253" s="22">
        <v>0</v>
      </c>
      <c r="X253" s="22">
        <v>142.691</v>
      </c>
      <c r="Y253" s="22">
        <v>1425.1462180515939</v>
      </c>
      <c r="Z253" s="22">
        <v>0</v>
      </c>
      <c r="AA253" s="22">
        <v>0</v>
      </c>
      <c r="AB253" s="22">
        <v>1000.452</v>
      </c>
      <c r="AC253" s="22">
        <v>1001.0535907769688</v>
      </c>
      <c r="AD253" s="22">
        <v>0</v>
      </c>
      <c r="AE253" s="22">
        <v>0</v>
      </c>
      <c r="AF253" s="22">
        <v>880.18799999999999</v>
      </c>
      <c r="AG253" s="22">
        <v>308.07742096006763</v>
      </c>
      <c r="AH253" s="22">
        <v>0</v>
      </c>
      <c r="AI253" s="22">
        <v>0</v>
      </c>
      <c r="AJ253" s="22">
        <v>27.497</v>
      </c>
      <c r="AK253" s="22">
        <v>574.44244826708371</v>
      </c>
      <c r="AL253" s="22">
        <v>0</v>
      </c>
      <c r="AM253" s="22">
        <v>0</v>
      </c>
      <c r="AN253" s="22">
        <v>16.626000000000001</v>
      </c>
      <c r="AO253" s="22">
        <v>745.27571273908336</v>
      </c>
      <c r="AP253" s="22">
        <v>0</v>
      </c>
      <c r="AQ253" s="22">
        <v>0</v>
      </c>
      <c r="AR253" s="22">
        <v>46.561999999999998</v>
      </c>
      <c r="AS253" s="22">
        <v>589.92156694300081</v>
      </c>
      <c r="AT253" s="22">
        <v>0</v>
      </c>
      <c r="AU253" s="22">
        <v>0</v>
      </c>
      <c r="AV253" s="22">
        <v>60.667000000000002</v>
      </c>
      <c r="AW253" s="22">
        <v>495.16419140554166</v>
      </c>
      <c r="AX253" s="22">
        <v>4545.1859999999997</v>
      </c>
      <c r="AY253" s="22">
        <v>375.10699474124931</v>
      </c>
      <c r="AZ253" s="22">
        <v>0</v>
      </c>
      <c r="BA253" s="22">
        <v>0</v>
      </c>
      <c r="BB253" s="22">
        <v>63.691000000000003</v>
      </c>
      <c r="BC253" s="22">
        <v>377.40490807178406</v>
      </c>
      <c r="BD253" s="22">
        <v>0.72799999999999998</v>
      </c>
      <c r="BE253" s="22">
        <v>336.76648351648356</v>
      </c>
      <c r="BF253" s="22">
        <v>0</v>
      </c>
      <c r="BG253" s="22">
        <v>0</v>
      </c>
      <c r="BH253" s="22">
        <v>0</v>
      </c>
      <c r="BI253" s="22">
        <v>0</v>
      </c>
      <c r="BJ253" s="22">
        <v>0</v>
      </c>
      <c r="BK253" s="22">
        <v>0</v>
      </c>
      <c r="BL253" s="22">
        <v>5.0000000000000001E-3</v>
      </c>
      <c r="BM253" s="22">
        <v>32.4</v>
      </c>
      <c r="BN253" s="22">
        <v>0</v>
      </c>
      <c r="BO253" s="22">
        <v>0</v>
      </c>
      <c r="BP253" s="22">
        <v>71.77</v>
      </c>
      <c r="BQ253" s="22">
        <v>335.19155636059634</v>
      </c>
      <c r="BR253" s="22">
        <v>12.199</v>
      </c>
      <c r="BS253" s="22">
        <v>288.47725223378967</v>
      </c>
      <c r="BT253" s="22">
        <v>0.77100000000000002</v>
      </c>
      <c r="BU253" s="22">
        <v>141.01686121919585</v>
      </c>
      <c r="BV253" s="22">
        <v>0</v>
      </c>
      <c r="BW253" s="22">
        <v>0</v>
      </c>
      <c r="BX253" s="22">
        <v>397.55799999999999</v>
      </c>
      <c r="BY253" s="22">
        <v>442.21293999869198</v>
      </c>
      <c r="BZ253" s="22">
        <v>31.106000000000002</v>
      </c>
      <c r="CA253" s="22">
        <v>260.59544782357102</v>
      </c>
      <c r="CB253" s="22">
        <v>473.43599999999998</v>
      </c>
      <c r="CC253" s="22">
        <v>232.47150618034959</v>
      </c>
      <c r="CD253" s="22">
        <v>0</v>
      </c>
      <c r="CE253" s="22">
        <v>0</v>
      </c>
      <c r="CF253" s="22">
        <v>1131.9259999999999</v>
      </c>
      <c r="CG253" s="22">
        <v>762.05716186393818</v>
      </c>
      <c r="CH253" s="22">
        <v>20.923999999999999</v>
      </c>
      <c r="CI253" s="22">
        <v>1556.1739629134008</v>
      </c>
      <c r="CJ253" s="22">
        <v>42.481000000000002</v>
      </c>
      <c r="CK253" s="22">
        <v>568.96071184764958</v>
      </c>
      <c r="CL253" s="22">
        <v>0</v>
      </c>
      <c r="CM253" s="22">
        <v>0</v>
      </c>
      <c r="CN253" s="22">
        <v>0</v>
      </c>
      <c r="CO253" s="22">
        <v>0</v>
      </c>
      <c r="CP253" s="22">
        <v>0</v>
      </c>
      <c r="CQ253" s="22">
        <v>0</v>
      </c>
      <c r="CR253" s="22">
        <v>0</v>
      </c>
      <c r="CS253" s="22">
        <v>0</v>
      </c>
      <c r="CT253" s="22">
        <v>0</v>
      </c>
      <c r="CU253" s="22">
        <v>0</v>
      </c>
      <c r="CV253" s="22">
        <v>0</v>
      </c>
      <c r="CW253" s="22">
        <v>0</v>
      </c>
      <c r="CX253" s="22">
        <v>0</v>
      </c>
      <c r="CY253" s="22">
        <v>0</v>
      </c>
      <c r="CZ253" s="22">
        <v>0</v>
      </c>
      <c r="DA253" s="22">
        <v>0</v>
      </c>
      <c r="DB253" s="22">
        <v>0</v>
      </c>
      <c r="DC253" s="22">
        <v>0</v>
      </c>
      <c r="DD253" s="22">
        <v>0</v>
      </c>
      <c r="DE253" s="22">
        <v>0</v>
      </c>
      <c r="DF253" s="22">
        <v>0</v>
      </c>
      <c r="DG253" s="22">
        <v>0</v>
      </c>
      <c r="DH253" s="22">
        <v>0.01</v>
      </c>
      <c r="DI253" s="22">
        <v>30.8</v>
      </c>
      <c r="DJ253" s="22">
        <v>0</v>
      </c>
      <c r="DK253" s="22">
        <v>0</v>
      </c>
      <c r="DL253" s="22">
        <v>0.04</v>
      </c>
      <c r="DM253" s="22">
        <v>423.9</v>
      </c>
      <c r="DN253" s="22">
        <v>8.9999999999999993E-3</v>
      </c>
      <c r="DO253" s="22">
        <v>114.88888888888889</v>
      </c>
      <c r="DP253" s="22">
        <v>65.575000000000003</v>
      </c>
      <c r="DQ253" s="22">
        <v>854.84890583301558</v>
      </c>
      <c r="DR253" s="22">
        <v>0.16800000000000001</v>
      </c>
      <c r="DS253" s="22">
        <v>575.44047619047615</v>
      </c>
      <c r="DT253" s="22">
        <v>503.12400000000002</v>
      </c>
      <c r="DU253" s="22">
        <v>784.17077698539515</v>
      </c>
      <c r="DV253" s="22">
        <v>68.221000000000004</v>
      </c>
      <c r="DW253" s="22">
        <v>434.98491666788817</v>
      </c>
      <c r="DX253" s="22">
        <v>15.385</v>
      </c>
      <c r="DY253" s="22">
        <v>394.49164770880725</v>
      </c>
      <c r="DZ253" s="22">
        <v>12.784000000000001</v>
      </c>
      <c r="EA253" s="22">
        <v>787.51634856070086</v>
      </c>
      <c r="EB253" s="22">
        <v>44.146999999999998</v>
      </c>
      <c r="EC253" s="22">
        <v>238.51484812105011</v>
      </c>
      <c r="ED253" s="22">
        <v>135.1</v>
      </c>
      <c r="EE253" s="22">
        <v>206.08574389341229</v>
      </c>
      <c r="EF253" s="22">
        <v>23.51</v>
      </c>
      <c r="EG253" s="22">
        <v>507.62488302849852</v>
      </c>
      <c r="EH253" s="22">
        <v>0.60699999999999998</v>
      </c>
      <c r="EI253" s="22">
        <v>318.97858319604615</v>
      </c>
      <c r="EJ253" s="22">
        <v>0.39200000000000002</v>
      </c>
      <c r="EK253" s="22">
        <v>937.21173469387759</v>
      </c>
      <c r="EL253" s="22">
        <v>0</v>
      </c>
      <c r="EM253" s="22">
        <v>0</v>
      </c>
      <c r="EN253" s="22">
        <v>0.32900000000000001</v>
      </c>
      <c r="EO253" s="22">
        <v>2359.0243161094227</v>
      </c>
      <c r="EP253" s="22">
        <v>0</v>
      </c>
      <c r="EQ253" s="22">
        <v>0</v>
      </c>
      <c r="ER253" s="22">
        <v>0.47399999999999998</v>
      </c>
      <c r="ES253" s="22">
        <v>438.66666666666663</v>
      </c>
      <c r="ET253" s="22">
        <v>295.02100000000002</v>
      </c>
      <c r="EU253" s="22">
        <v>1132.3794204480359</v>
      </c>
      <c r="EV253" s="22">
        <v>5.8159999999999998</v>
      </c>
      <c r="EW253" s="22">
        <v>5118.2849037138931</v>
      </c>
      <c r="EX253" s="22">
        <v>5.2089999999999996</v>
      </c>
      <c r="EY253" s="22">
        <v>4654.6354386638513</v>
      </c>
      <c r="EZ253" s="22">
        <v>29.811</v>
      </c>
      <c r="FA253" s="22">
        <v>1417.4069974170609</v>
      </c>
      <c r="FB253" s="22">
        <v>0</v>
      </c>
      <c r="FC253" s="22">
        <v>0</v>
      </c>
      <c r="FD253" s="22">
        <v>0</v>
      </c>
      <c r="FE253" s="22">
        <v>0</v>
      </c>
      <c r="FF253" s="22">
        <v>0</v>
      </c>
      <c r="FG253" s="22">
        <v>0</v>
      </c>
      <c r="FH253" s="22">
        <v>3.371</v>
      </c>
      <c r="FI253" s="22">
        <v>1060.0163156333431</v>
      </c>
      <c r="FJ253" s="22">
        <v>9.3390000000000004</v>
      </c>
      <c r="FK253" s="22">
        <v>1732.7697826319734</v>
      </c>
      <c r="FL253" s="22">
        <v>0</v>
      </c>
      <c r="FM253" s="22">
        <v>0</v>
      </c>
      <c r="FN253" s="22">
        <v>0</v>
      </c>
      <c r="FO253" s="22">
        <v>0</v>
      </c>
      <c r="FP253" s="22">
        <v>0</v>
      </c>
      <c r="FQ253" s="22">
        <v>0</v>
      </c>
      <c r="FR253" s="22">
        <v>9.4770000000000003</v>
      </c>
      <c r="FS253" s="22">
        <v>1224.3838767542472</v>
      </c>
      <c r="FT253" s="22">
        <v>0</v>
      </c>
      <c r="FU253" s="22">
        <v>0</v>
      </c>
      <c r="FV253" s="22">
        <v>0</v>
      </c>
      <c r="FW253" s="22">
        <v>0</v>
      </c>
      <c r="FX253" s="22">
        <v>121.755</v>
      </c>
      <c r="FY253" s="22">
        <v>1110.4245903658987</v>
      </c>
      <c r="FZ253" s="22">
        <v>0</v>
      </c>
      <c r="GA253" s="22">
        <v>0</v>
      </c>
      <c r="GB253" s="22">
        <v>25.725000000000001</v>
      </c>
      <c r="GC253" s="22">
        <v>1444.8737414965985</v>
      </c>
      <c r="GD253" s="22">
        <v>0</v>
      </c>
      <c r="GE253" s="22">
        <v>0</v>
      </c>
      <c r="GF253" s="22">
        <v>9.2089999999999996</v>
      </c>
      <c r="GG253" s="22">
        <v>14430.430991421435</v>
      </c>
      <c r="GH253" s="22">
        <v>0.89900000000000002</v>
      </c>
      <c r="GI253" s="22">
        <v>1344.1968854282536</v>
      </c>
      <c r="GJ253" s="22">
        <v>321.78800000000001</v>
      </c>
      <c r="GK253" s="22">
        <v>940.03527788481858</v>
      </c>
      <c r="GL253" s="22">
        <v>0</v>
      </c>
      <c r="GM253" s="22">
        <v>0</v>
      </c>
      <c r="GN253" s="22">
        <v>0</v>
      </c>
      <c r="GO253" s="22">
        <v>0</v>
      </c>
      <c r="GP253" s="22">
        <v>0</v>
      </c>
      <c r="GQ253" s="22">
        <v>0</v>
      </c>
      <c r="GR253" s="22">
        <v>0</v>
      </c>
      <c r="GS253" s="22">
        <v>0</v>
      </c>
      <c r="GT253" s="22">
        <v>0</v>
      </c>
      <c r="GU253" s="22">
        <v>0</v>
      </c>
      <c r="GV253" s="22">
        <v>0</v>
      </c>
      <c r="GW253" s="22">
        <v>0</v>
      </c>
      <c r="GX253" s="22">
        <v>0</v>
      </c>
      <c r="GY253" s="22">
        <v>0</v>
      </c>
      <c r="GZ253" s="22">
        <v>0</v>
      </c>
      <c r="HA253" s="22">
        <v>0</v>
      </c>
      <c r="HB253" s="22">
        <v>0</v>
      </c>
      <c r="HC253" s="22">
        <v>0</v>
      </c>
      <c r="HD253" s="22">
        <v>0</v>
      </c>
      <c r="HE253" s="22">
        <v>0</v>
      </c>
      <c r="HF253" s="22">
        <v>0</v>
      </c>
      <c r="HG253" s="22">
        <v>0</v>
      </c>
      <c r="HH253" s="22">
        <v>0</v>
      </c>
      <c r="HI253" s="22">
        <v>0</v>
      </c>
      <c r="HJ253" s="22">
        <v>0</v>
      </c>
      <c r="HK253" s="22">
        <v>0</v>
      </c>
      <c r="HL253" s="22">
        <v>0</v>
      </c>
      <c r="HM253" s="22">
        <v>0</v>
      </c>
      <c r="HN253" s="22">
        <v>0</v>
      </c>
      <c r="HO253" s="22">
        <v>0</v>
      </c>
      <c r="HP253" s="22">
        <v>0</v>
      </c>
      <c r="HQ253" s="22">
        <v>0</v>
      </c>
      <c r="HR253" s="22">
        <v>0</v>
      </c>
      <c r="HS253" s="22">
        <v>0</v>
      </c>
      <c r="HT253" s="22">
        <v>0</v>
      </c>
      <c r="HU253" s="22">
        <v>0</v>
      </c>
      <c r="HV253" s="22">
        <v>0</v>
      </c>
      <c r="HW253" s="22">
        <v>0</v>
      </c>
      <c r="HX253" s="22">
        <v>0</v>
      </c>
      <c r="HY253" s="22">
        <v>0</v>
      </c>
      <c r="HZ253" s="22">
        <v>0</v>
      </c>
      <c r="IA253" s="22">
        <v>0</v>
      </c>
      <c r="IB253" s="22">
        <v>0</v>
      </c>
      <c r="IC253" s="22">
        <v>0</v>
      </c>
      <c r="ID253" s="22">
        <v>0</v>
      </c>
      <c r="IE253" s="22">
        <v>0</v>
      </c>
      <c r="IF253" s="22">
        <v>0</v>
      </c>
      <c r="IG253" s="22">
        <v>0</v>
      </c>
    </row>
    <row r="254" spans="1:241" ht="12.75" customHeight="1">
      <c r="A254" s="38"/>
      <c r="B254" s="39"/>
      <c r="C254" s="40" t="s">
        <v>362</v>
      </c>
      <c r="D254" s="41" t="s">
        <v>133</v>
      </c>
      <c r="E254" s="21">
        <v>203</v>
      </c>
      <c r="F254" s="22">
        <f t="shared" si="12"/>
        <v>1786.6550000000002</v>
      </c>
      <c r="G254" s="22">
        <f t="shared" si="13"/>
        <v>244.75463533810387</v>
      </c>
      <c r="H254" s="22">
        <f t="shared" si="14"/>
        <v>1781.2460000000001</v>
      </c>
      <c r="I254" s="22">
        <f t="shared" si="15"/>
        <v>244.39016284106742</v>
      </c>
      <c r="J254" s="22">
        <v>1781.2460000000001</v>
      </c>
      <c r="K254" s="22">
        <v>244.39016284106742</v>
      </c>
      <c r="L254" s="22">
        <v>0</v>
      </c>
      <c r="M254" s="22">
        <v>0</v>
      </c>
      <c r="N254" s="22">
        <v>0</v>
      </c>
      <c r="O254" s="22">
        <v>0</v>
      </c>
      <c r="P254" s="22">
        <v>0.27200000000000002</v>
      </c>
      <c r="Q254" s="22">
        <v>1535.3897058823529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0.88600000000000001</v>
      </c>
      <c r="AC254" s="22">
        <v>494.59029345372454</v>
      </c>
      <c r="AD254" s="22">
        <v>0</v>
      </c>
      <c r="AE254" s="22">
        <v>0</v>
      </c>
      <c r="AF254" s="22">
        <v>0.81</v>
      </c>
      <c r="AG254" s="22">
        <v>275.96296296296293</v>
      </c>
      <c r="AH254" s="22">
        <v>0</v>
      </c>
      <c r="AI254" s="22">
        <v>0</v>
      </c>
      <c r="AJ254" s="22">
        <v>0.5</v>
      </c>
      <c r="AK254" s="22">
        <v>1039.1579999999999</v>
      </c>
      <c r="AL254" s="22">
        <v>0</v>
      </c>
      <c r="AM254" s="22">
        <v>0</v>
      </c>
      <c r="AN254" s="22">
        <v>0</v>
      </c>
      <c r="AO254" s="22">
        <v>0</v>
      </c>
      <c r="AP254" s="22">
        <v>0</v>
      </c>
      <c r="AQ254" s="22">
        <v>0</v>
      </c>
      <c r="AR254" s="22">
        <v>0</v>
      </c>
      <c r="AS254" s="22">
        <v>0</v>
      </c>
      <c r="AT254" s="22">
        <v>0</v>
      </c>
      <c r="AU254" s="22">
        <v>0</v>
      </c>
      <c r="AV254" s="22">
        <v>3.48</v>
      </c>
      <c r="AW254" s="22">
        <v>735.1255747126437</v>
      </c>
      <c r="AX254" s="22">
        <v>0.92600000000000005</v>
      </c>
      <c r="AY254" s="22">
        <v>295.80561555075593</v>
      </c>
      <c r="AZ254" s="22">
        <v>0</v>
      </c>
      <c r="BA254" s="22">
        <v>0</v>
      </c>
      <c r="BB254" s="22">
        <v>53.024000000000001</v>
      </c>
      <c r="BC254" s="22">
        <v>49.581887447193722</v>
      </c>
      <c r="BD254" s="22">
        <v>1.7689999999999999</v>
      </c>
      <c r="BE254" s="22">
        <v>55.108535895986435</v>
      </c>
      <c r="BF254" s="22">
        <v>0</v>
      </c>
      <c r="BG254" s="22">
        <v>0</v>
      </c>
      <c r="BH254" s="22">
        <v>0</v>
      </c>
      <c r="BI254" s="22">
        <v>0</v>
      </c>
      <c r="BJ254" s="22">
        <v>0</v>
      </c>
      <c r="BK254" s="22">
        <v>0</v>
      </c>
      <c r="BL254" s="22">
        <v>0.59799999999999998</v>
      </c>
      <c r="BM254" s="22">
        <v>27.483277591973245</v>
      </c>
      <c r="BN254" s="22">
        <v>0</v>
      </c>
      <c r="BO254" s="22">
        <v>0</v>
      </c>
      <c r="BP254" s="22">
        <v>7.1239999999999997</v>
      </c>
      <c r="BQ254" s="22">
        <v>55.381386861313871</v>
      </c>
      <c r="BR254" s="22">
        <v>85.358999999999995</v>
      </c>
      <c r="BS254" s="22">
        <v>81.511709368666459</v>
      </c>
      <c r="BT254" s="22">
        <v>86.837000000000003</v>
      </c>
      <c r="BU254" s="22">
        <v>27.640994046316663</v>
      </c>
      <c r="BV254" s="22">
        <v>0</v>
      </c>
      <c r="BW254" s="22">
        <v>0</v>
      </c>
      <c r="BX254" s="22">
        <v>272.488</v>
      </c>
      <c r="BY254" s="22">
        <v>316.55220780364641</v>
      </c>
      <c r="BZ254" s="22">
        <v>15.228999999999999</v>
      </c>
      <c r="CA254" s="22">
        <v>148.02836693151224</v>
      </c>
      <c r="CB254" s="22">
        <v>495.59</v>
      </c>
      <c r="CC254" s="22">
        <v>79.964519058092378</v>
      </c>
      <c r="CD254" s="22">
        <v>0</v>
      </c>
      <c r="CE254" s="22">
        <v>0</v>
      </c>
      <c r="CF254" s="22">
        <v>129.99799999999999</v>
      </c>
      <c r="CG254" s="22">
        <v>289.7095647625348</v>
      </c>
      <c r="CH254" s="22">
        <v>1.631</v>
      </c>
      <c r="CI254" s="22">
        <v>1665.337216431637</v>
      </c>
      <c r="CJ254" s="22">
        <v>0.13600000000000001</v>
      </c>
      <c r="CK254" s="22">
        <v>788.49264705882354</v>
      </c>
      <c r="CL254" s="22">
        <v>0</v>
      </c>
      <c r="CM254" s="22">
        <v>0</v>
      </c>
      <c r="CN254" s="22">
        <v>0</v>
      </c>
      <c r="CO254" s="22">
        <v>0</v>
      </c>
      <c r="CP254" s="22">
        <v>0</v>
      </c>
      <c r="CQ254" s="22">
        <v>0</v>
      </c>
      <c r="CR254" s="22">
        <v>0</v>
      </c>
      <c r="CS254" s="22">
        <v>0</v>
      </c>
      <c r="CT254" s="22">
        <v>0</v>
      </c>
      <c r="CU254" s="22">
        <v>0</v>
      </c>
      <c r="CV254" s="22">
        <v>0</v>
      </c>
      <c r="CW254" s="22">
        <v>0</v>
      </c>
      <c r="CX254" s="22">
        <v>0</v>
      </c>
      <c r="CY254" s="22">
        <v>0</v>
      </c>
      <c r="CZ254" s="22">
        <v>0</v>
      </c>
      <c r="DA254" s="22">
        <v>0</v>
      </c>
      <c r="DB254" s="22">
        <v>0</v>
      </c>
      <c r="DC254" s="22">
        <v>0</v>
      </c>
      <c r="DD254" s="22">
        <v>0</v>
      </c>
      <c r="DE254" s="22">
        <v>0</v>
      </c>
      <c r="DF254" s="22">
        <v>17.177</v>
      </c>
      <c r="DG254" s="22">
        <v>186.94888513710194</v>
      </c>
      <c r="DH254" s="22">
        <v>2.04</v>
      </c>
      <c r="DI254" s="22">
        <v>110.24901960784314</v>
      </c>
      <c r="DJ254" s="22">
        <v>1.415</v>
      </c>
      <c r="DK254" s="22">
        <v>962.51307420494709</v>
      </c>
      <c r="DL254" s="22">
        <v>0</v>
      </c>
      <c r="DM254" s="22">
        <v>0</v>
      </c>
      <c r="DN254" s="22">
        <v>1.7370000000000001</v>
      </c>
      <c r="DO254" s="22">
        <v>114.72826712723086</v>
      </c>
      <c r="DP254" s="22">
        <v>95.912000000000006</v>
      </c>
      <c r="DQ254" s="22">
        <v>335.76545166402536</v>
      </c>
      <c r="DR254" s="22">
        <v>2.4E-2</v>
      </c>
      <c r="DS254" s="22">
        <v>177.79166666666669</v>
      </c>
      <c r="DT254" s="22">
        <v>9.0220000000000002</v>
      </c>
      <c r="DU254" s="22">
        <v>720.56528485923297</v>
      </c>
      <c r="DV254" s="22">
        <v>6.4950000000000001</v>
      </c>
      <c r="DW254" s="22">
        <v>244.92779060816011</v>
      </c>
      <c r="DX254" s="22">
        <v>40.536999999999999</v>
      </c>
      <c r="DY254" s="22">
        <v>226.04842489577425</v>
      </c>
      <c r="DZ254" s="22">
        <v>6.0419999999999998</v>
      </c>
      <c r="EA254" s="22">
        <v>881.98063555114197</v>
      </c>
      <c r="EB254" s="22">
        <v>31.102</v>
      </c>
      <c r="EC254" s="22">
        <v>377.25657513986238</v>
      </c>
      <c r="ED254" s="22">
        <v>8.4390000000000001</v>
      </c>
      <c r="EE254" s="22">
        <v>187.33368882569025</v>
      </c>
      <c r="EF254" s="22">
        <v>12.026999999999999</v>
      </c>
      <c r="EG254" s="22">
        <v>148.321776003991</v>
      </c>
      <c r="EH254" s="22">
        <v>6.8000000000000005E-2</v>
      </c>
      <c r="EI254" s="22">
        <v>56.352941176470587</v>
      </c>
      <c r="EJ254" s="22">
        <v>5.3860000000000001</v>
      </c>
      <c r="EK254" s="22">
        <v>827.65243223171183</v>
      </c>
      <c r="EL254" s="22">
        <v>0</v>
      </c>
      <c r="EM254" s="22">
        <v>0</v>
      </c>
      <c r="EN254" s="22">
        <v>2.2240000000000002</v>
      </c>
      <c r="EO254" s="22">
        <v>3763.6861510791368</v>
      </c>
      <c r="EP254" s="22">
        <v>0</v>
      </c>
      <c r="EQ254" s="22">
        <v>0</v>
      </c>
      <c r="ER254" s="22">
        <v>3.0190000000000001</v>
      </c>
      <c r="ES254" s="22">
        <v>200.04703544219939</v>
      </c>
      <c r="ET254" s="22">
        <v>364.24400000000003</v>
      </c>
      <c r="EU254" s="22">
        <v>347.27636694084185</v>
      </c>
      <c r="EV254" s="22">
        <v>5.77</v>
      </c>
      <c r="EW254" s="22">
        <v>3802.9357019064123</v>
      </c>
      <c r="EX254" s="22">
        <v>5.0000000000000001E-3</v>
      </c>
      <c r="EY254" s="22">
        <v>1452.4</v>
      </c>
      <c r="EZ254" s="22">
        <v>7.0000000000000001E-3</v>
      </c>
      <c r="FA254" s="22">
        <v>1618.1428571428571</v>
      </c>
      <c r="FB254" s="22">
        <v>0</v>
      </c>
      <c r="FC254" s="22">
        <v>0</v>
      </c>
      <c r="FD254" s="22">
        <v>0</v>
      </c>
      <c r="FE254" s="22">
        <v>0</v>
      </c>
      <c r="FF254" s="22">
        <v>0</v>
      </c>
      <c r="FG254" s="22">
        <v>0</v>
      </c>
      <c r="FH254" s="22">
        <v>0</v>
      </c>
      <c r="FI254" s="22">
        <v>0</v>
      </c>
      <c r="FJ254" s="22">
        <v>0.63</v>
      </c>
      <c r="FK254" s="22">
        <v>2239.6682539682538</v>
      </c>
      <c r="FL254" s="22">
        <v>0</v>
      </c>
      <c r="FM254" s="22">
        <v>0</v>
      </c>
      <c r="FN254" s="22">
        <v>0</v>
      </c>
      <c r="FO254" s="22">
        <v>0</v>
      </c>
      <c r="FP254" s="22">
        <v>0</v>
      </c>
      <c r="FQ254" s="22">
        <v>0</v>
      </c>
      <c r="FR254" s="22">
        <v>0.57999999999999996</v>
      </c>
      <c r="FS254" s="22">
        <v>646.42931034482763</v>
      </c>
      <c r="FT254" s="22">
        <v>0</v>
      </c>
      <c r="FU254" s="22">
        <v>0</v>
      </c>
      <c r="FV254" s="22">
        <v>0</v>
      </c>
      <c r="FW254" s="22">
        <v>0</v>
      </c>
      <c r="FX254" s="22">
        <v>10.414999999999999</v>
      </c>
      <c r="FY254" s="22">
        <v>1042.5470955352857</v>
      </c>
      <c r="FZ254" s="22">
        <v>0</v>
      </c>
      <c r="GA254" s="22">
        <v>0</v>
      </c>
      <c r="GB254" s="22">
        <v>0.27200000000000002</v>
      </c>
      <c r="GC254" s="22">
        <v>1265</v>
      </c>
      <c r="GD254" s="22">
        <v>0</v>
      </c>
      <c r="GE254" s="22">
        <v>0</v>
      </c>
      <c r="GF254" s="22">
        <v>0</v>
      </c>
      <c r="GG254" s="22">
        <v>0</v>
      </c>
      <c r="GH254" s="22">
        <v>0</v>
      </c>
      <c r="GI254" s="22">
        <v>0</v>
      </c>
      <c r="GJ254" s="22">
        <v>0</v>
      </c>
      <c r="GK254" s="22">
        <v>0</v>
      </c>
      <c r="GL254" s="22">
        <v>0</v>
      </c>
      <c r="GM254" s="22">
        <v>0</v>
      </c>
      <c r="GN254" s="22">
        <v>0</v>
      </c>
      <c r="GO254" s="22">
        <v>0</v>
      </c>
      <c r="GP254" s="22">
        <v>0</v>
      </c>
      <c r="GQ254" s="22">
        <v>0</v>
      </c>
      <c r="GR254" s="22">
        <v>8.2000000000000003E-2</v>
      </c>
      <c r="GS254" s="22">
        <v>1170.060975609756</v>
      </c>
      <c r="GT254" s="22">
        <v>0</v>
      </c>
      <c r="GU254" s="22">
        <v>0</v>
      </c>
      <c r="GV254" s="22">
        <v>7.0000000000000001E-3</v>
      </c>
      <c r="GW254" s="22">
        <v>4502.4285714285716</v>
      </c>
      <c r="GX254" s="22">
        <v>5.0999999999999997E-2</v>
      </c>
      <c r="GY254" s="22">
        <v>1139.1764705882354</v>
      </c>
      <c r="GZ254" s="22">
        <v>0</v>
      </c>
      <c r="HA254" s="22">
        <v>0</v>
      </c>
      <c r="HB254" s="22">
        <v>0</v>
      </c>
      <c r="HC254" s="22">
        <v>0</v>
      </c>
      <c r="HD254" s="22">
        <v>0</v>
      </c>
      <c r="HE254" s="22">
        <v>0</v>
      </c>
      <c r="HF254" s="22">
        <v>0</v>
      </c>
      <c r="HG254" s="22">
        <v>0</v>
      </c>
      <c r="HH254" s="22">
        <v>0</v>
      </c>
      <c r="HI254" s="22">
        <v>0</v>
      </c>
      <c r="HJ254" s="22">
        <v>0</v>
      </c>
      <c r="HK254" s="22">
        <v>0</v>
      </c>
      <c r="HL254" s="22">
        <v>0</v>
      </c>
      <c r="HM254" s="22">
        <v>0</v>
      </c>
      <c r="HN254" s="22">
        <v>0</v>
      </c>
      <c r="HO254" s="22">
        <v>0</v>
      </c>
      <c r="HP254" s="22">
        <v>2.4E-2</v>
      </c>
      <c r="HQ254" s="22">
        <v>263.75</v>
      </c>
      <c r="HR254" s="22">
        <v>0</v>
      </c>
      <c r="HS254" s="22">
        <v>0</v>
      </c>
      <c r="HT254" s="22">
        <v>5.327</v>
      </c>
      <c r="HU254" s="22">
        <v>352.38370565045989</v>
      </c>
      <c r="HV254" s="22">
        <v>0</v>
      </c>
      <c r="HW254" s="22">
        <v>0</v>
      </c>
      <c r="HX254" s="22">
        <v>0</v>
      </c>
      <c r="HY254" s="22">
        <v>0</v>
      </c>
      <c r="HZ254" s="22">
        <v>0</v>
      </c>
      <c r="IA254" s="22">
        <v>0</v>
      </c>
      <c r="IB254" s="22">
        <v>0</v>
      </c>
      <c r="IC254" s="22">
        <v>0</v>
      </c>
      <c r="ID254" s="22">
        <v>5.327</v>
      </c>
      <c r="IE254" s="22">
        <v>352.38370565045989</v>
      </c>
      <c r="IF254" s="22">
        <v>0</v>
      </c>
      <c r="IG254" s="22">
        <v>0</v>
      </c>
    </row>
    <row r="255" spans="1:241" ht="12.75" customHeight="1">
      <c r="A255" s="38"/>
      <c r="B255" s="39"/>
      <c r="C255" s="40" t="s">
        <v>363</v>
      </c>
      <c r="D255" s="41" t="s">
        <v>364</v>
      </c>
      <c r="E255" s="21">
        <v>204</v>
      </c>
      <c r="F255" s="22">
        <f t="shared" si="12"/>
        <v>5152.7269999999999</v>
      </c>
      <c r="G255" s="22">
        <f t="shared" si="13"/>
        <v>611.29898187891581</v>
      </c>
      <c r="H255" s="22">
        <f t="shared" si="14"/>
        <v>5152.54</v>
      </c>
      <c r="I255" s="22">
        <f t="shared" si="15"/>
        <v>611.29712316643827</v>
      </c>
      <c r="J255" s="22">
        <v>5152.54</v>
      </c>
      <c r="K255" s="22">
        <v>611.29712316643827</v>
      </c>
      <c r="L255" s="22">
        <v>0</v>
      </c>
      <c r="M255" s="22">
        <v>0</v>
      </c>
      <c r="N255" s="22">
        <v>0</v>
      </c>
      <c r="O255" s="22">
        <v>0</v>
      </c>
      <c r="P255" s="22">
        <v>120.277</v>
      </c>
      <c r="Q255" s="22">
        <v>972.06105074120569</v>
      </c>
      <c r="R255" s="22">
        <v>0</v>
      </c>
      <c r="S255" s="22">
        <v>0</v>
      </c>
      <c r="T255" s="22">
        <v>1691.056</v>
      </c>
      <c r="U255" s="22">
        <v>402.49340412144841</v>
      </c>
      <c r="V255" s="22">
        <v>0</v>
      </c>
      <c r="W255" s="22">
        <v>0</v>
      </c>
      <c r="X255" s="22">
        <v>1316.6120000000001</v>
      </c>
      <c r="Y255" s="22">
        <v>852.10965645155898</v>
      </c>
      <c r="Z255" s="22">
        <v>0</v>
      </c>
      <c r="AA255" s="22">
        <v>0</v>
      </c>
      <c r="AB255" s="22">
        <v>863.28599999999994</v>
      </c>
      <c r="AC255" s="22">
        <v>721.2410093526363</v>
      </c>
      <c r="AD255" s="22">
        <v>0</v>
      </c>
      <c r="AE255" s="22">
        <v>0</v>
      </c>
      <c r="AF255" s="22">
        <v>508.89</v>
      </c>
      <c r="AG255" s="22">
        <v>577.59497533848173</v>
      </c>
      <c r="AH255" s="22">
        <v>0</v>
      </c>
      <c r="AI255" s="22">
        <v>0</v>
      </c>
      <c r="AJ255" s="22">
        <v>46.13</v>
      </c>
      <c r="AK255" s="22">
        <v>319.73867331454585</v>
      </c>
      <c r="AL255" s="22">
        <v>0</v>
      </c>
      <c r="AM255" s="22">
        <v>0</v>
      </c>
      <c r="AN255" s="22">
        <v>143.87</v>
      </c>
      <c r="AO255" s="22">
        <v>601.72603044415098</v>
      </c>
      <c r="AP255" s="22">
        <v>0</v>
      </c>
      <c r="AQ255" s="22">
        <v>0</v>
      </c>
      <c r="AR255" s="22">
        <v>154.82499999999999</v>
      </c>
      <c r="AS255" s="22">
        <v>331.4451865008881</v>
      </c>
      <c r="AT255" s="22">
        <v>0</v>
      </c>
      <c r="AU255" s="22">
        <v>0</v>
      </c>
      <c r="AV255" s="22">
        <v>8.5259999999999998</v>
      </c>
      <c r="AW255" s="22">
        <v>88.083978418953791</v>
      </c>
      <c r="AX255" s="22">
        <v>3.161</v>
      </c>
      <c r="AY255" s="22">
        <v>189.89149003479909</v>
      </c>
      <c r="AZ255" s="22">
        <v>0</v>
      </c>
      <c r="BA255" s="22">
        <v>0</v>
      </c>
      <c r="BB255" s="22">
        <v>0</v>
      </c>
      <c r="BC255" s="22">
        <v>0</v>
      </c>
      <c r="BD255" s="22">
        <v>0.25</v>
      </c>
      <c r="BE255" s="22">
        <v>10.492000000000001</v>
      </c>
      <c r="BF255" s="22">
        <v>0</v>
      </c>
      <c r="BG255" s="22">
        <v>0</v>
      </c>
      <c r="BH255" s="22">
        <v>0</v>
      </c>
      <c r="BI255" s="22">
        <v>0</v>
      </c>
      <c r="BJ255" s="22">
        <v>0</v>
      </c>
      <c r="BK255" s="22">
        <v>0</v>
      </c>
      <c r="BL255" s="22">
        <v>0</v>
      </c>
      <c r="BM255" s="22">
        <v>0</v>
      </c>
      <c r="BN255" s="22">
        <v>0</v>
      </c>
      <c r="BO255" s="22">
        <v>0</v>
      </c>
      <c r="BP255" s="22">
        <v>0</v>
      </c>
      <c r="BQ255" s="22">
        <v>0</v>
      </c>
      <c r="BR255" s="22">
        <v>1.6E-2</v>
      </c>
      <c r="BS255" s="22">
        <v>338.125</v>
      </c>
      <c r="BT255" s="22">
        <v>0</v>
      </c>
      <c r="BU255" s="22">
        <v>0</v>
      </c>
      <c r="BV255" s="22">
        <v>0</v>
      </c>
      <c r="BW255" s="22">
        <v>0</v>
      </c>
      <c r="BX255" s="22">
        <v>0</v>
      </c>
      <c r="BY255" s="22">
        <v>0</v>
      </c>
      <c r="BZ255" s="22">
        <v>0.10100000000000001</v>
      </c>
      <c r="CA255" s="22">
        <v>337.78217821782181</v>
      </c>
      <c r="CB255" s="22">
        <v>1E-3</v>
      </c>
      <c r="CC255" s="22">
        <v>588</v>
      </c>
      <c r="CD255" s="22">
        <v>0</v>
      </c>
      <c r="CE255" s="22">
        <v>0</v>
      </c>
      <c r="CF255" s="22">
        <v>3.286</v>
      </c>
      <c r="CG255" s="22">
        <v>462.13420572124159</v>
      </c>
      <c r="CH255" s="22">
        <v>0</v>
      </c>
      <c r="CI255" s="22">
        <v>0</v>
      </c>
      <c r="CJ255" s="22">
        <v>0</v>
      </c>
      <c r="CK255" s="22">
        <v>0</v>
      </c>
      <c r="CL255" s="22">
        <v>0</v>
      </c>
      <c r="CM255" s="22">
        <v>0</v>
      </c>
      <c r="CN255" s="22">
        <v>0</v>
      </c>
      <c r="CO255" s="22">
        <v>0</v>
      </c>
      <c r="CP255" s="22">
        <v>0</v>
      </c>
      <c r="CQ255" s="22">
        <v>0</v>
      </c>
      <c r="CR255" s="22">
        <v>0</v>
      </c>
      <c r="CS255" s="22">
        <v>0</v>
      </c>
      <c r="CT255" s="22">
        <v>0</v>
      </c>
      <c r="CU255" s="22">
        <v>0</v>
      </c>
      <c r="CV255" s="22">
        <v>0</v>
      </c>
      <c r="CW255" s="22">
        <v>0</v>
      </c>
      <c r="CX255" s="22">
        <v>0</v>
      </c>
      <c r="CY255" s="22">
        <v>0</v>
      </c>
      <c r="CZ255" s="22">
        <v>0</v>
      </c>
      <c r="DA255" s="22">
        <v>0</v>
      </c>
      <c r="DB255" s="22">
        <v>0</v>
      </c>
      <c r="DC255" s="22">
        <v>0</v>
      </c>
      <c r="DD255" s="22">
        <v>0</v>
      </c>
      <c r="DE255" s="22">
        <v>0</v>
      </c>
      <c r="DF255" s="22">
        <v>0</v>
      </c>
      <c r="DG255" s="22">
        <v>0</v>
      </c>
      <c r="DH255" s="22">
        <v>0</v>
      </c>
      <c r="DI255" s="22">
        <v>0</v>
      </c>
      <c r="DJ255" s="22">
        <v>0</v>
      </c>
      <c r="DK255" s="22">
        <v>0</v>
      </c>
      <c r="DL255" s="22">
        <v>0</v>
      </c>
      <c r="DM255" s="22">
        <v>0</v>
      </c>
      <c r="DN255" s="22">
        <v>0</v>
      </c>
      <c r="DO255" s="22">
        <v>0</v>
      </c>
      <c r="DP255" s="22">
        <v>0</v>
      </c>
      <c r="DQ255" s="22">
        <v>0</v>
      </c>
      <c r="DR255" s="22">
        <v>0</v>
      </c>
      <c r="DS255" s="22">
        <v>0</v>
      </c>
      <c r="DT255" s="22">
        <v>0.14099999999999999</v>
      </c>
      <c r="DU255" s="22">
        <v>809.46099290780137</v>
      </c>
      <c r="DV255" s="22">
        <v>0.17699999999999999</v>
      </c>
      <c r="DW255" s="22">
        <v>771.74011299435028</v>
      </c>
      <c r="DX255" s="22">
        <v>0</v>
      </c>
      <c r="DY255" s="22">
        <v>0</v>
      </c>
      <c r="DZ255" s="22">
        <v>0</v>
      </c>
      <c r="EA255" s="22">
        <v>0</v>
      </c>
      <c r="EB255" s="22">
        <v>20.651</v>
      </c>
      <c r="EC255" s="22">
        <v>197.56747857246623</v>
      </c>
      <c r="ED255" s="22">
        <v>19.538</v>
      </c>
      <c r="EE255" s="22">
        <v>219.66235029173919</v>
      </c>
      <c r="EF255" s="22">
        <v>0</v>
      </c>
      <c r="EG255" s="22">
        <v>0</v>
      </c>
      <c r="EH255" s="22">
        <v>0</v>
      </c>
      <c r="EI255" s="22">
        <v>0</v>
      </c>
      <c r="EJ255" s="22">
        <v>0</v>
      </c>
      <c r="EK255" s="22">
        <v>0</v>
      </c>
      <c r="EL255" s="22">
        <v>0</v>
      </c>
      <c r="EM255" s="22">
        <v>0</v>
      </c>
      <c r="EN255" s="22">
        <v>0</v>
      </c>
      <c r="EO255" s="22">
        <v>0</v>
      </c>
      <c r="EP255" s="22">
        <v>0</v>
      </c>
      <c r="EQ255" s="22">
        <v>0</v>
      </c>
      <c r="ER255" s="22">
        <v>0</v>
      </c>
      <c r="ES255" s="22">
        <v>0</v>
      </c>
      <c r="ET255" s="22">
        <v>246.077</v>
      </c>
      <c r="EU255" s="22">
        <v>589.51765504293371</v>
      </c>
      <c r="EV255" s="22">
        <v>3.5000000000000003E-2</v>
      </c>
      <c r="EW255" s="22">
        <v>4525.2</v>
      </c>
      <c r="EX255" s="22">
        <v>0</v>
      </c>
      <c r="EY255" s="22">
        <v>0</v>
      </c>
      <c r="EZ255" s="22">
        <v>7.0000000000000001E-3</v>
      </c>
      <c r="FA255" s="22">
        <v>10884</v>
      </c>
      <c r="FB255" s="22">
        <v>0</v>
      </c>
      <c r="FC255" s="22">
        <v>0</v>
      </c>
      <c r="FD255" s="22">
        <v>0</v>
      </c>
      <c r="FE255" s="22">
        <v>0</v>
      </c>
      <c r="FF255" s="22">
        <v>0</v>
      </c>
      <c r="FG255" s="22">
        <v>0</v>
      </c>
      <c r="FH255" s="22">
        <v>0</v>
      </c>
      <c r="FI255" s="22">
        <v>0</v>
      </c>
      <c r="FJ255" s="22">
        <v>0</v>
      </c>
      <c r="FK255" s="22">
        <v>0</v>
      </c>
      <c r="FL255" s="22">
        <v>8.9999999999999993E-3</v>
      </c>
      <c r="FM255" s="22">
        <v>525</v>
      </c>
      <c r="FN255" s="22">
        <v>0</v>
      </c>
      <c r="FO255" s="22">
        <v>0</v>
      </c>
      <c r="FP255" s="22">
        <v>0</v>
      </c>
      <c r="FQ255" s="22">
        <v>0</v>
      </c>
      <c r="FR255" s="22">
        <v>0.106</v>
      </c>
      <c r="FS255" s="22">
        <v>1163.8867924528302</v>
      </c>
      <c r="FT255" s="22">
        <v>2.8000000000000001E-2</v>
      </c>
      <c r="FU255" s="22">
        <v>137.07142857142858</v>
      </c>
      <c r="FV255" s="22">
        <v>0</v>
      </c>
      <c r="FW255" s="22">
        <v>0</v>
      </c>
      <c r="FX255" s="22">
        <v>5.468</v>
      </c>
      <c r="FY255" s="22">
        <v>746.5718727139722</v>
      </c>
      <c r="FZ255" s="22">
        <v>0</v>
      </c>
      <c r="GA255" s="22">
        <v>0</v>
      </c>
      <c r="GB255" s="22">
        <v>1.6E-2</v>
      </c>
      <c r="GC255" s="22">
        <v>1477.875</v>
      </c>
      <c r="GD255" s="22">
        <v>0</v>
      </c>
      <c r="GE255" s="22">
        <v>0</v>
      </c>
      <c r="GF255" s="22">
        <v>0</v>
      </c>
      <c r="GG255" s="22">
        <v>0</v>
      </c>
      <c r="GH255" s="22">
        <v>0</v>
      </c>
      <c r="GI255" s="22">
        <v>0</v>
      </c>
      <c r="GJ255" s="22">
        <v>0</v>
      </c>
      <c r="GK255" s="22">
        <v>0</v>
      </c>
      <c r="GL255" s="22">
        <v>0</v>
      </c>
      <c r="GM255" s="22">
        <v>0</v>
      </c>
      <c r="GN255" s="22">
        <v>0</v>
      </c>
      <c r="GO255" s="22">
        <v>0</v>
      </c>
      <c r="GP255" s="22">
        <v>0</v>
      </c>
      <c r="GQ255" s="22">
        <v>0</v>
      </c>
      <c r="GR255" s="22">
        <v>0.187</v>
      </c>
      <c r="GS255" s="22">
        <v>662.51336898395721</v>
      </c>
      <c r="GT255" s="22">
        <v>0</v>
      </c>
      <c r="GU255" s="22">
        <v>0</v>
      </c>
      <c r="GV255" s="22">
        <v>0</v>
      </c>
      <c r="GW255" s="22">
        <v>0</v>
      </c>
      <c r="GX255" s="22">
        <v>7.0000000000000001E-3</v>
      </c>
      <c r="GY255" s="22">
        <v>1255.5714285714287</v>
      </c>
      <c r="GZ255" s="22">
        <v>0</v>
      </c>
      <c r="HA255" s="22">
        <v>0</v>
      </c>
      <c r="HB255" s="22">
        <v>0</v>
      </c>
      <c r="HC255" s="22">
        <v>0</v>
      </c>
      <c r="HD255" s="22">
        <v>0</v>
      </c>
      <c r="HE255" s="22">
        <v>0</v>
      </c>
      <c r="HF255" s="22">
        <v>0</v>
      </c>
      <c r="HG255" s="22">
        <v>0</v>
      </c>
      <c r="HH255" s="22">
        <v>0</v>
      </c>
      <c r="HI255" s="22">
        <v>0</v>
      </c>
      <c r="HJ255" s="22">
        <v>0</v>
      </c>
      <c r="HK255" s="22">
        <v>0</v>
      </c>
      <c r="HL255" s="22">
        <v>0</v>
      </c>
      <c r="HM255" s="22">
        <v>0</v>
      </c>
      <c r="HN255" s="22">
        <v>0</v>
      </c>
      <c r="HO255" s="22">
        <v>0</v>
      </c>
      <c r="HP255" s="22">
        <v>0.18</v>
      </c>
      <c r="HQ255" s="22">
        <v>639.45000000000005</v>
      </c>
      <c r="HR255" s="22">
        <v>0</v>
      </c>
      <c r="HS255" s="22">
        <v>0</v>
      </c>
      <c r="HT255" s="22">
        <v>0</v>
      </c>
      <c r="HU255" s="22">
        <v>0</v>
      </c>
      <c r="HV255" s="22">
        <v>0</v>
      </c>
      <c r="HW255" s="22">
        <v>0</v>
      </c>
      <c r="HX255" s="22">
        <v>0</v>
      </c>
      <c r="HY255" s="22">
        <v>0</v>
      </c>
      <c r="HZ255" s="22">
        <v>0</v>
      </c>
      <c r="IA255" s="22">
        <v>0</v>
      </c>
      <c r="IB255" s="22">
        <v>0</v>
      </c>
      <c r="IC255" s="22">
        <v>0</v>
      </c>
      <c r="ID255" s="22">
        <v>0</v>
      </c>
      <c r="IE255" s="22">
        <v>0</v>
      </c>
      <c r="IF255" s="22">
        <v>0</v>
      </c>
      <c r="IG255" s="22">
        <v>0</v>
      </c>
    </row>
    <row r="256" spans="1:241" ht="12.75" customHeight="1">
      <c r="A256" s="38"/>
      <c r="B256" s="39"/>
      <c r="C256" s="40"/>
      <c r="D256" s="41"/>
      <c r="E256" s="21"/>
      <c r="F256" s="22" t="str">
        <f t="shared" si="12"/>
        <v/>
      </c>
      <c r="G256" s="22" t="str">
        <f t="shared" si="13"/>
        <v/>
      </c>
      <c r="H256" s="22" t="str">
        <f t="shared" si="14"/>
        <v/>
      </c>
      <c r="I256" s="22" t="str">
        <f t="shared" si="15"/>
        <v/>
      </c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  <c r="FX256" s="22"/>
      <c r="FY256" s="22"/>
      <c r="FZ256" s="22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</row>
    <row r="257" spans="1:241" ht="12.75" customHeight="1">
      <c r="A257" s="38"/>
      <c r="B257" s="39"/>
      <c r="C257" s="40" t="s">
        <v>365</v>
      </c>
      <c r="D257" s="41" t="s">
        <v>133</v>
      </c>
      <c r="E257" s="21">
        <v>205</v>
      </c>
      <c r="F257" s="22">
        <f t="shared" si="12"/>
        <v>1028.252</v>
      </c>
      <c r="G257" s="22">
        <f t="shared" si="13"/>
        <v>795.70988337489257</v>
      </c>
      <c r="H257" s="22">
        <f t="shared" si="14"/>
        <v>992.49900000000002</v>
      </c>
      <c r="I257" s="22">
        <f t="shared" si="15"/>
        <v>809.935060891749</v>
      </c>
      <c r="J257" s="22">
        <v>992.49900000000002</v>
      </c>
      <c r="K257" s="22">
        <v>809.935060891749</v>
      </c>
      <c r="L257" s="22">
        <v>0</v>
      </c>
      <c r="M257" s="22">
        <v>0</v>
      </c>
      <c r="N257" s="22">
        <v>0</v>
      </c>
      <c r="O257" s="22">
        <v>0</v>
      </c>
      <c r="P257" s="22">
        <v>5.4569999999999999</v>
      </c>
      <c r="Q257" s="22">
        <v>1121.1288253619205</v>
      </c>
      <c r="R257" s="22">
        <v>0</v>
      </c>
      <c r="S257" s="22">
        <v>0</v>
      </c>
      <c r="T257" s="22">
        <v>90.058000000000007</v>
      </c>
      <c r="U257" s="22">
        <v>426.62299851207001</v>
      </c>
      <c r="V257" s="22">
        <v>0</v>
      </c>
      <c r="W257" s="22">
        <v>0</v>
      </c>
      <c r="X257" s="22">
        <v>17.645</v>
      </c>
      <c r="Y257" s="22">
        <v>1134.910739586285</v>
      </c>
      <c r="Z257" s="22">
        <v>0</v>
      </c>
      <c r="AA257" s="22">
        <v>0</v>
      </c>
      <c r="AB257" s="22">
        <v>310.44299999999998</v>
      </c>
      <c r="AC257" s="22">
        <v>772.71110960788292</v>
      </c>
      <c r="AD257" s="22">
        <v>0</v>
      </c>
      <c r="AE257" s="22">
        <v>0</v>
      </c>
      <c r="AF257" s="22">
        <v>157.76</v>
      </c>
      <c r="AG257" s="22">
        <v>464.49726800202842</v>
      </c>
      <c r="AH257" s="22">
        <v>0</v>
      </c>
      <c r="AI257" s="22">
        <v>0</v>
      </c>
      <c r="AJ257" s="22">
        <v>0.187</v>
      </c>
      <c r="AK257" s="22">
        <v>664.86631016042782</v>
      </c>
      <c r="AL257" s="22">
        <v>0</v>
      </c>
      <c r="AM257" s="22">
        <v>0</v>
      </c>
      <c r="AN257" s="22">
        <v>16.195</v>
      </c>
      <c r="AO257" s="22">
        <v>845.15381290521759</v>
      </c>
      <c r="AP257" s="22">
        <v>0</v>
      </c>
      <c r="AQ257" s="22">
        <v>0</v>
      </c>
      <c r="AR257" s="22">
        <v>5.36</v>
      </c>
      <c r="AS257" s="22">
        <v>654.23600746268664</v>
      </c>
      <c r="AT257" s="22">
        <v>0</v>
      </c>
      <c r="AU257" s="22">
        <v>0</v>
      </c>
      <c r="AV257" s="22">
        <v>5.2999999999999999E-2</v>
      </c>
      <c r="AW257" s="22">
        <v>186.86792452830187</v>
      </c>
      <c r="AX257" s="22">
        <v>2.5009999999999999</v>
      </c>
      <c r="AY257" s="22">
        <v>209.8876449420232</v>
      </c>
      <c r="AZ257" s="22">
        <v>0</v>
      </c>
      <c r="BA257" s="22">
        <v>0</v>
      </c>
      <c r="BB257" s="22">
        <v>0</v>
      </c>
      <c r="BC257" s="22">
        <v>0</v>
      </c>
      <c r="BD257" s="22">
        <v>0.03</v>
      </c>
      <c r="BE257" s="22">
        <v>79.2</v>
      </c>
      <c r="BF257" s="22">
        <v>0</v>
      </c>
      <c r="BG257" s="22">
        <v>0</v>
      </c>
      <c r="BH257" s="22">
        <v>0</v>
      </c>
      <c r="BI257" s="22">
        <v>0</v>
      </c>
      <c r="BJ257" s="22">
        <v>0</v>
      </c>
      <c r="BK257" s="22">
        <v>0</v>
      </c>
      <c r="BL257" s="22">
        <v>0</v>
      </c>
      <c r="BM257" s="22">
        <v>0</v>
      </c>
      <c r="BN257" s="22">
        <v>0</v>
      </c>
      <c r="BO257" s="22">
        <v>0</v>
      </c>
      <c r="BP257" s="22">
        <v>0</v>
      </c>
      <c r="BQ257" s="22">
        <v>0</v>
      </c>
      <c r="BR257" s="22">
        <v>0</v>
      </c>
      <c r="BS257" s="22">
        <v>0</v>
      </c>
      <c r="BT257" s="22">
        <v>0</v>
      </c>
      <c r="BU257" s="22">
        <v>0</v>
      </c>
      <c r="BV257" s="22">
        <v>0</v>
      </c>
      <c r="BW257" s="22">
        <v>0</v>
      </c>
      <c r="BX257" s="22">
        <v>0</v>
      </c>
      <c r="BY257" s="22">
        <v>0</v>
      </c>
      <c r="BZ257" s="22">
        <v>1.2E-2</v>
      </c>
      <c r="CA257" s="22">
        <v>108.16666666666666</v>
      </c>
      <c r="CB257" s="22">
        <v>1.7000000000000001E-2</v>
      </c>
      <c r="CC257" s="22">
        <v>444.8235294117647</v>
      </c>
      <c r="CD257" s="22">
        <v>0</v>
      </c>
      <c r="CE257" s="22">
        <v>0</v>
      </c>
      <c r="CF257" s="22">
        <v>0.752</v>
      </c>
      <c r="CG257" s="22">
        <v>481.90558510638294</v>
      </c>
      <c r="CH257" s="22">
        <v>0</v>
      </c>
      <c r="CI257" s="22">
        <v>0</v>
      </c>
      <c r="CJ257" s="22">
        <v>2E-3</v>
      </c>
      <c r="CK257" s="22">
        <v>132.5</v>
      </c>
      <c r="CL257" s="22">
        <v>0</v>
      </c>
      <c r="CM257" s="22">
        <v>0</v>
      </c>
      <c r="CN257" s="22">
        <v>0</v>
      </c>
      <c r="CO257" s="22">
        <v>0</v>
      </c>
      <c r="CP257" s="22">
        <v>0</v>
      </c>
      <c r="CQ257" s="22">
        <v>0</v>
      </c>
      <c r="CR257" s="22">
        <v>0</v>
      </c>
      <c r="CS257" s="22">
        <v>0</v>
      </c>
      <c r="CT257" s="22">
        <v>0</v>
      </c>
      <c r="CU257" s="22">
        <v>0</v>
      </c>
      <c r="CV257" s="22">
        <v>0</v>
      </c>
      <c r="CW257" s="22">
        <v>0</v>
      </c>
      <c r="CX257" s="22">
        <v>0</v>
      </c>
      <c r="CY257" s="22">
        <v>0</v>
      </c>
      <c r="CZ257" s="22">
        <v>0</v>
      </c>
      <c r="DA257" s="22">
        <v>0</v>
      </c>
      <c r="DB257" s="22">
        <v>0</v>
      </c>
      <c r="DC257" s="22">
        <v>0</v>
      </c>
      <c r="DD257" s="22">
        <v>0</v>
      </c>
      <c r="DE257" s="22">
        <v>0</v>
      </c>
      <c r="DF257" s="22">
        <v>0</v>
      </c>
      <c r="DG257" s="22">
        <v>0</v>
      </c>
      <c r="DH257" s="22">
        <v>0</v>
      </c>
      <c r="DI257" s="22">
        <v>0</v>
      </c>
      <c r="DJ257" s="22">
        <v>0</v>
      </c>
      <c r="DK257" s="22">
        <v>0</v>
      </c>
      <c r="DL257" s="22">
        <v>0</v>
      </c>
      <c r="DM257" s="22">
        <v>0</v>
      </c>
      <c r="DN257" s="22">
        <v>0</v>
      </c>
      <c r="DO257" s="22">
        <v>0</v>
      </c>
      <c r="DP257" s="22">
        <v>4.9000000000000002E-2</v>
      </c>
      <c r="DQ257" s="22">
        <v>1264.3673469387757</v>
      </c>
      <c r="DR257" s="22">
        <v>0</v>
      </c>
      <c r="DS257" s="22">
        <v>0</v>
      </c>
      <c r="DT257" s="22">
        <v>0</v>
      </c>
      <c r="DU257" s="22">
        <v>0</v>
      </c>
      <c r="DV257" s="22">
        <v>0.13200000000000001</v>
      </c>
      <c r="DW257" s="22">
        <v>532.81818181818187</v>
      </c>
      <c r="DX257" s="22">
        <v>1.0999999999999999E-2</v>
      </c>
      <c r="DY257" s="22">
        <v>248.90909090909091</v>
      </c>
      <c r="DZ257" s="22">
        <v>0</v>
      </c>
      <c r="EA257" s="22">
        <v>0</v>
      </c>
      <c r="EB257" s="22">
        <v>2.8540000000000001</v>
      </c>
      <c r="EC257" s="22">
        <v>278.90504555010511</v>
      </c>
      <c r="ED257" s="22">
        <v>18.373999999999999</v>
      </c>
      <c r="EE257" s="22">
        <v>294.58903885925764</v>
      </c>
      <c r="EF257" s="22">
        <v>0</v>
      </c>
      <c r="EG257" s="22">
        <v>0</v>
      </c>
      <c r="EH257" s="22">
        <v>0</v>
      </c>
      <c r="EI257" s="22">
        <v>0</v>
      </c>
      <c r="EJ257" s="22">
        <v>0</v>
      </c>
      <c r="EK257" s="22">
        <v>0</v>
      </c>
      <c r="EL257" s="22">
        <v>0</v>
      </c>
      <c r="EM257" s="22">
        <v>0</v>
      </c>
      <c r="EN257" s="22">
        <v>0</v>
      </c>
      <c r="EO257" s="22">
        <v>0</v>
      </c>
      <c r="EP257" s="22">
        <v>0</v>
      </c>
      <c r="EQ257" s="22">
        <v>0</v>
      </c>
      <c r="ER257" s="22">
        <v>0</v>
      </c>
      <c r="ES257" s="22">
        <v>0</v>
      </c>
      <c r="ET257" s="22">
        <v>42.81</v>
      </c>
      <c r="EU257" s="22">
        <v>1042.1768512029901</v>
      </c>
      <c r="EV257" s="22">
        <v>0.20699999999999999</v>
      </c>
      <c r="EW257" s="22">
        <v>4213.8454106280196</v>
      </c>
      <c r="EX257" s="22">
        <v>0</v>
      </c>
      <c r="EY257" s="22">
        <v>0</v>
      </c>
      <c r="EZ257" s="22">
        <v>4.2000000000000003E-2</v>
      </c>
      <c r="FA257" s="22">
        <v>5020.666666666667</v>
      </c>
      <c r="FB257" s="22">
        <v>0</v>
      </c>
      <c r="FC257" s="22">
        <v>0</v>
      </c>
      <c r="FD257" s="22">
        <v>0</v>
      </c>
      <c r="FE257" s="22">
        <v>0</v>
      </c>
      <c r="FF257" s="22">
        <v>0</v>
      </c>
      <c r="FG257" s="22">
        <v>0</v>
      </c>
      <c r="FH257" s="22">
        <v>0.193</v>
      </c>
      <c r="FI257" s="22">
        <v>1401.9481865284974</v>
      </c>
      <c r="FJ257" s="22">
        <v>0.316</v>
      </c>
      <c r="FK257" s="22">
        <v>1277.1835443037974</v>
      </c>
      <c r="FL257" s="22">
        <v>0</v>
      </c>
      <c r="FM257" s="22">
        <v>0</v>
      </c>
      <c r="FN257" s="22">
        <v>0</v>
      </c>
      <c r="FO257" s="22">
        <v>0</v>
      </c>
      <c r="FP257" s="22">
        <v>0</v>
      </c>
      <c r="FQ257" s="22">
        <v>0</v>
      </c>
      <c r="FR257" s="22">
        <v>0.56699999999999995</v>
      </c>
      <c r="FS257" s="22">
        <v>857.79188712522046</v>
      </c>
      <c r="FT257" s="22">
        <v>2.5289999999999999</v>
      </c>
      <c r="FU257" s="22">
        <v>300.5251087386319</v>
      </c>
      <c r="FV257" s="22">
        <v>0</v>
      </c>
      <c r="FW257" s="22">
        <v>0</v>
      </c>
      <c r="FX257" s="22">
        <v>316.09899999999999</v>
      </c>
      <c r="FY257" s="22">
        <v>1112.4461735089324</v>
      </c>
      <c r="FZ257" s="22">
        <v>0</v>
      </c>
      <c r="GA257" s="22">
        <v>0</v>
      </c>
      <c r="GB257" s="22">
        <v>1.8440000000000001</v>
      </c>
      <c r="GC257" s="22">
        <v>1247.4750542299348</v>
      </c>
      <c r="GD257" s="22">
        <v>0</v>
      </c>
      <c r="GE257" s="22">
        <v>0</v>
      </c>
      <c r="GF257" s="22">
        <v>0</v>
      </c>
      <c r="GG257" s="22">
        <v>0</v>
      </c>
      <c r="GH257" s="22">
        <v>0</v>
      </c>
      <c r="GI257" s="22">
        <v>0</v>
      </c>
      <c r="GJ257" s="22">
        <v>0</v>
      </c>
      <c r="GK257" s="22">
        <v>0</v>
      </c>
      <c r="GL257" s="22">
        <v>0</v>
      </c>
      <c r="GM257" s="22">
        <v>0</v>
      </c>
      <c r="GN257" s="22">
        <v>0</v>
      </c>
      <c r="GO257" s="22">
        <v>0</v>
      </c>
      <c r="GP257" s="22">
        <v>0</v>
      </c>
      <c r="GQ257" s="22">
        <v>0</v>
      </c>
      <c r="GR257" s="22">
        <v>9.0730000000000004</v>
      </c>
      <c r="GS257" s="22">
        <v>528.95756640581953</v>
      </c>
      <c r="GT257" s="22">
        <v>0.04</v>
      </c>
      <c r="GU257" s="22">
        <v>5167.8249999999998</v>
      </c>
      <c r="GV257" s="22">
        <v>0</v>
      </c>
      <c r="GW257" s="22">
        <v>0</v>
      </c>
      <c r="GX257" s="22">
        <v>4.7E-2</v>
      </c>
      <c r="GY257" s="22">
        <v>1056.4042553191489</v>
      </c>
      <c r="GZ257" s="22">
        <v>0</v>
      </c>
      <c r="HA257" s="22">
        <v>0</v>
      </c>
      <c r="HB257" s="22">
        <v>0</v>
      </c>
      <c r="HC257" s="22">
        <v>0</v>
      </c>
      <c r="HD257" s="22">
        <v>0</v>
      </c>
      <c r="HE257" s="22">
        <v>0</v>
      </c>
      <c r="HF257" s="22">
        <v>0</v>
      </c>
      <c r="HG257" s="22">
        <v>0</v>
      </c>
      <c r="HH257" s="22">
        <v>0</v>
      </c>
      <c r="HI257" s="22">
        <v>0</v>
      </c>
      <c r="HJ257" s="22">
        <v>0</v>
      </c>
      <c r="HK257" s="22">
        <v>0</v>
      </c>
      <c r="HL257" s="22">
        <v>0</v>
      </c>
      <c r="HM257" s="22">
        <v>0</v>
      </c>
      <c r="HN257" s="22">
        <v>0</v>
      </c>
      <c r="HO257" s="22">
        <v>0</v>
      </c>
      <c r="HP257" s="22">
        <v>9.0259999999999998</v>
      </c>
      <c r="HQ257" s="22">
        <v>526.21105694659866</v>
      </c>
      <c r="HR257" s="22">
        <v>0.04</v>
      </c>
      <c r="HS257" s="22">
        <v>5167.8249999999998</v>
      </c>
      <c r="HT257" s="22">
        <v>26.64</v>
      </c>
      <c r="HU257" s="22">
        <v>350.02237237237239</v>
      </c>
      <c r="HV257" s="22">
        <v>0</v>
      </c>
      <c r="HW257" s="22">
        <v>0</v>
      </c>
      <c r="HX257" s="22">
        <v>0</v>
      </c>
      <c r="HY257" s="22">
        <v>0</v>
      </c>
      <c r="HZ257" s="22">
        <v>0</v>
      </c>
      <c r="IA257" s="22">
        <v>0</v>
      </c>
      <c r="IB257" s="22">
        <v>0</v>
      </c>
      <c r="IC257" s="22">
        <v>0</v>
      </c>
      <c r="ID257" s="22">
        <v>26.64</v>
      </c>
      <c r="IE257" s="22">
        <v>350.02237237237239</v>
      </c>
      <c r="IF257" s="22">
        <v>0</v>
      </c>
      <c r="IG257" s="22">
        <v>0</v>
      </c>
    </row>
    <row r="258" spans="1:241" ht="12.75" customHeight="1">
      <c r="A258" s="38"/>
      <c r="B258" s="39"/>
      <c r="C258" s="40" t="s">
        <v>366</v>
      </c>
      <c r="D258" s="41" t="s">
        <v>133</v>
      </c>
      <c r="E258" s="21">
        <v>206</v>
      </c>
      <c r="F258" s="22">
        <f t="shared" si="12"/>
        <v>121.744</v>
      </c>
      <c r="G258" s="22">
        <f t="shared" si="13"/>
        <v>775.77451044815371</v>
      </c>
      <c r="H258" s="22">
        <f t="shared" si="14"/>
        <v>119.751</v>
      </c>
      <c r="I258" s="22">
        <f t="shared" si="15"/>
        <v>778.19819458710163</v>
      </c>
      <c r="J258" s="22">
        <v>119.751</v>
      </c>
      <c r="K258" s="22">
        <v>778.19819458710163</v>
      </c>
      <c r="L258" s="22">
        <v>0</v>
      </c>
      <c r="M258" s="22">
        <v>0</v>
      </c>
      <c r="N258" s="22">
        <v>0</v>
      </c>
      <c r="O258" s="22">
        <v>0</v>
      </c>
      <c r="P258" s="22">
        <v>0.747</v>
      </c>
      <c r="Q258" s="22">
        <v>1246.1713520749665</v>
      </c>
      <c r="R258" s="22">
        <v>0</v>
      </c>
      <c r="S258" s="22">
        <v>0</v>
      </c>
      <c r="T258" s="22">
        <v>9.468</v>
      </c>
      <c r="U258" s="22">
        <v>386.13614279678922</v>
      </c>
      <c r="V258" s="22">
        <v>0</v>
      </c>
      <c r="W258" s="22">
        <v>0</v>
      </c>
      <c r="X258" s="22">
        <v>3.5750000000000002</v>
      </c>
      <c r="Y258" s="22">
        <v>756.99300699300704</v>
      </c>
      <c r="Z258" s="22">
        <v>0</v>
      </c>
      <c r="AA258" s="22">
        <v>0</v>
      </c>
      <c r="AB258" s="22">
        <v>27.850999999999999</v>
      </c>
      <c r="AC258" s="22">
        <v>734.27212667408708</v>
      </c>
      <c r="AD258" s="22">
        <v>0</v>
      </c>
      <c r="AE258" s="22">
        <v>0</v>
      </c>
      <c r="AF258" s="22">
        <v>3.7229999999999999</v>
      </c>
      <c r="AG258" s="22">
        <v>321.12033306473273</v>
      </c>
      <c r="AH258" s="22">
        <v>0</v>
      </c>
      <c r="AI258" s="22">
        <v>0</v>
      </c>
      <c r="AJ258" s="22">
        <v>0.54300000000000004</v>
      </c>
      <c r="AK258" s="22">
        <v>397.02762430939231</v>
      </c>
      <c r="AL258" s="22">
        <v>0</v>
      </c>
      <c r="AM258" s="22">
        <v>0</v>
      </c>
      <c r="AN258" s="22">
        <v>0.13300000000000001</v>
      </c>
      <c r="AO258" s="22">
        <v>434.36090225563908</v>
      </c>
      <c r="AP258" s="22">
        <v>0</v>
      </c>
      <c r="AQ258" s="22">
        <v>0</v>
      </c>
      <c r="AR258" s="22">
        <v>0.96699999999999997</v>
      </c>
      <c r="AS258" s="22">
        <v>348.61737331954498</v>
      </c>
      <c r="AT258" s="22">
        <v>0</v>
      </c>
      <c r="AU258" s="22">
        <v>0</v>
      </c>
      <c r="AV258" s="22">
        <v>0.46500000000000002</v>
      </c>
      <c r="AW258" s="22">
        <v>282.4989247311828</v>
      </c>
      <c r="AX258" s="22">
        <v>2.0750000000000002</v>
      </c>
      <c r="AY258" s="22">
        <v>380.94120481927712</v>
      </c>
      <c r="AZ258" s="22">
        <v>0</v>
      </c>
      <c r="BA258" s="22">
        <v>0</v>
      </c>
      <c r="BB258" s="22">
        <v>0</v>
      </c>
      <c r="BC258" s="22">
        <v>0</v>
      </c>
      <c r="BD258" s="22">
        <v>0</v>
      </c>
      <c r="BE258" s="22">
        <v>0</v>
      </c>
      <c r="BF258" s="22">
        <v>0</v>
      </c>
      <c r="BG258" s="22">
        <v>0</v>
      </c>
      <c r="BH258" s="22">
        <v>0</v>
      </c>
      <c r="BI258" s="22">
        <v>0</v>
      </c>
      <c r="BJ258" s="22">
        <v>0</v>
      </c>
      <c r="BK258" s="22">
        <v>0</v>
      </c>
      <c r="BL258" s="22">
        <v>0</v>
      </c>
      <c r="BM258" s="22">
        <v>0</v>
      </c>
      <c r="BN258" s="22">
        <v>0</v>
      </c>
      <c r="BO258" s="22">
        <v>0</v>
      </c>
      <c r="BP258" s="22">
        <v>0</v>
      </c>
      <c r="BQ258" s="22">
        <v>0</v>
      </c>
      <c r="BR258" s="22">
        <v>0</v>
      </c>
      <c r="BS258" s="22">
        <v>0</v>
      </c>
      <c r="BT258" s="22">
        <v>0</v>
      </c>
      <c r="BU258" s="22">
        <v>0</v>
      </c>
      <c r="BV258" s="22">
        <v>0</v>
      </c>
      <c r="BW258" s="22">
        <v>0</v>
      </c>
      <c r="BX258" s="22">
        <v>0</v>
      </c>
      <c r="BY258" s="22">
        <v>0</v>
      </c>
      <c r="BZ258" s="22">
        <v>2E-3</v>
      </c>
      <c r="CA258" s="22">
        <v>180</v>
      </c>
      <c r="CB258" s="22">
        <v>0</v>
      </c>
      <c r="CC258" s="22">
        <v>0</v>
      </c>
      <c r="CD258" s="22">
        <v>0</v>
      </c>
      <c r="CE258" s="22">
        <v>0</v>
      </c>
      <c r="CF258" s="22">
        <v>1.038</v>
      </c>
      <c r="CG258" s="22">
        <v>661.53275529865118</v>
      </c>
      <c r="CH258" s="22">
        <v>0</v>
      </c>
      <c r="CI258" s="22">
        <v>0</v>
      </c>
      <c r="CJ258" s="22">
        <v>0</v>
      </c>
      <c r="CK258" s="22">
        <v>0</v>
      </c>
      <c r="CL258" s="22">
        <v>0</v>
      </c>
      <c r="CM258" s="22">
        <v>0</v>
      </c>
      <c r="CN258" s="22">
        <v>0</v>
      </c>
      <c r="CO258" s="22">
        <v>0</v>
      </c>
      <c r="CP258" s="22">
        <v>0</v>
      </c>
      <c r="CQ258" s="22">
        <v>0</v>
      </c>
      <c r="CR258" s="22">
        <v>0</v>
      </c>
      <c r="CS258" s="22">
        <v>0</v>
      </c>
      <c r="CT258" s="22">
        <v>0</v>
      </c>
      <c r="CU258" s="22">
        <v>0</v>
      </c>
      <c r="CV258" s="22">
        <v>0</v>
      </c>
      <c r="CW258" s="22">
        <v>0</v>
      </c>
      <c r="CX258" s="22">
        <v>0</v>
      </c>
      <c r="CY258" s="22">
        <v>0</v>
      </c>
      <c r="CZ258" s="22">
        <v>0</v>
      </c>
      <c r="DA258" s="22">
        <v>0</v>
      </c>
      <c r="DB258" s="22">
        <v>0</v>
      </c>
      <c r="DC258" s="22">
        <v>0</v>
      </c>
      <c r="DD258" s="22">
        <v>0</v>
      </c>
      <c r="DE258" s="22">
        <v>0</v>
      </c>
      <c r="DF258" s="22">
        <v>0</v>
      </c>
      <c r="DG258" s="22">
        <v>0</v>
      </c>
      <c r="DH258" s="22">
        <v>0</v>
      </c>
      <c r="DI258" s="22">
        <v>0</v>
      </c>
      <c r="DJ258" s="22">
        <v>0</v>
      </c>
      <c r="DK258" s="22">
        <v>0</v>
      </c>
      <c r="DL258" s="22">
        <v>0</v>
      </c>
      <c r="DM258" s="22">
        <v>0</v>
      </c>
      <c r="DN258" s="22">
        <v>0</v>
      </c>
      <c r="DO258" s="22">
        <v>0</v>
      </c>
      <c r="DP258" s="22">
        <v>6.0000000000000001E-3</v>
      </c>
      <c r="DQ258" s="22">
        <v>214.16666666666669</v>
      </c>
      <c r="DR258" s="22">
        <v>0</v>
      </c>
      <c r="DS258" s="22">
        <v>0</v>
      </c>
      <c r="DT258" s="22">
        <v>0</v>
      </c>
      <c r="DU258" s="22">
        <v>0</v>
      </c>
      <c r="DV258" s="22">
        <v>5.8999999999999997E-2</v>
      </c>
      <c r="DW258" s="22">
        <v>456.40677966101691</v>
      </c>
      <c r="DX258" s="22">
        <v>4.0000000000000001E-3</v>
      </c>
      <c r="DY258" s="22">
        <v>522.5</v>
      </c>
      <c r="DZ258" s="22">
        <v>0</v>
      </c>
      <c r="EA258" s="22">
        <v>0</v>
      </c>
      <c r="EB258" s="22">
        <v>0.73799999999999999</v>
      </c>
      <c r="EC258" s="22">
        <v>347.03794037940378</v>
      </c>
      <c r="ED258" s="22">
        <v>2.9359999999999999</v>
      </c>
      <c r="EE258" s="22">
        <v>315.27792915531336</v>
      </c>
      <c r="EF258" s="22">
        <v>0</v>
      </c>
      <c r="EG258" s="22">
        <v>0</v>
      </c>
      <c r="EH258" s="22">
        <v>0</v>
      </c>
      <c r="EI258" s="22">
        <v>0</v>
      </c>
      <c r="EJ258" s="22">
        <v>0</v>
      </c>
      <c r="EK258" s="22">
        <v>0</v>
      </c>
      <c r="EL258" s="22">
        <v>0</v>
      </c>
      <c r="EM258" s="22">
        <v>0</v>
      </c>
      <c r="EN258" s="22">
        <v>0</v>
      </c>
      <c r="EO258" s="22">
        <v>0</v>
      </c>
      <c r="EP258" s="22">
        <v>0</v>
      </c>
      <c r="EQ258" s="22">
        <v>0</v>
      </c>
      <c r="ER258" s="22">
        <v>0</v>
      </c>
      <c r="ES258" s="22">
        <v>0</v>
      </c>
      <c r="ET258" s="22">
        <v>62.279000000000003</v>
      </c>
      <c r="EU258" s="22">
        <v>884.86481799643536</v>
      </c>
      <c r="EV258" s="22">
        <v>0.624</v>
      </c>
      <c r="EW258" s="22">
        <v>3035.3717948717949</v>
      </c>
      <c r="EX258" s="22">
        <v>0</v>
      </c>
      <c r="EY258" s="22">
        <v>0</v>
      </c>
      <c r="EZ258" s="22">
        <v>4.2000000000000003E-2</v>
      </c>
      <c r="FA258" s="22">
        <v>3213.4047619047619</v>
      </c>
      <c r="FB258" s="22">
        <v>0</v>
      </c>
      <c r="FC258" s="22">
        <v>0</v>
      </c>
      <c r="FD258" s="22">
        <v>0</v>
      </c>
      <c r="FE258" s="22">
        <v>0</v>
      </c>
      <c r="FF258" s="22">
        <v>0</v>
      </c>
      <c r="FG258" s="22">
        <v>0</v>
      </c>
      <c r="FH258" s="22">
        <v>0</v>
      </c>
      <c r="FI258" s="22">
        <v>0</v>
      </c>
      <c r="FJ258" s="22">
        <v>0</v>
      </c>
      <c r="FK258" s="22">
        <v>0</v>
      </c>
      <c r="FL258" s="22">
        <v>0</v>
      </c>
      <c r="FM258" s="22">
        <v>0</v>
      </c>
      <c r="FN258" s="22">
        <v>0</v>
      </c>
      <c r="FO258" s="22">
        <v>0</v>
      </c>
      <c r="FP258" s="22">
        <v>0</v>
      </c>
      <c r="FQ258" s="22">
        <v>0</v>
      </c>
      <c r="FR258" s="22">
        <v>0.84499999999999997</v>
      </c>
      <c r="FS258" s="22">
        <v>1395.1751479289942</v>
      </c>
      <c r="FT258" s="22">
        <v>0</v>
      </c>
      <c r="FU258" s="22">
        <v>0</v>
      </c>
      <c r="FV258" s="22">
        <v>0</v>
      </c>
      <c r="FW258" s="22">
        <v>0</v>
      </c>
      <c r="FX258" s="22">
        <v>0.56499999999999995</v>
      </c>
      <c r="FY258" s="22">
        <v>1974.4123893805311</v>
      </c>
      <c r="FZ258" s="22">
        <v>0</v>
      </c>
      <c r="GA258" s="22">
        <v>0</v>
      </c>
      <c r="GB258" s="22">
        <v>1.0660000000000001</v>
      </c>
      <c r="GC258" s="22">
        <v>1301.8818011257035</v>
      </c>
      <c r="GD258" s="22">
        <v>0</v>
      </c>
      <c r="GE258" s="22">
        <v>0</v>
      </c>
      <c r="GF258" s="22">
        <v>0</v>
      </c>
      <c r="GG258" s="22">
        <v>0</v>
      </c>
      <c r="GH258" s="22">
        <v>0</v>
      </c>
      <c r="GI258" s="22">
        <v>0</v>
      </c>
      <c r="GJ258" s="22">
        <v>0</v>
      </c>
      <c r="GK258" s="22">
        <v>0</v>
      </c>
      <c r="GL258" s="22">
        <v>0</v>
      </c>
      <c r="GM258" s="22">
        <v>0</v>
      </c>
      <c r="GN258" s="22">
        <v>0</v>
      </c>
      <c r="GO258" s="22">
        <v>0</v>
      </c>
      <c r="GP258" s="22">
        <v>0</v>
      </c>
      <c r="GQ258" s="22">
        <v>0</v>
      </c>
      <c r="GR258" s="22">
        <v>1.8009999999999999</v>
      </c>
      <c r="GS258" s="22">
        <v>377.20433092726262</v>
      </c>
      <c r="GT258" s="22">
        <v>0.192</v>
      </c>
      <c r="GU258" s="22">
        <v>3002.7864583333335</v>
      </c>
      <c r="GV258" s="22">
        <v>0</v>
      </c>
      <c r="GW258" s="22">
        <v>0</v>
      </c>
      <c r="GX258" s="22">
        <v>0.35499999999999998</v>
      </c>
      <c r="GY258" s="22">
        <v>538.25633802816901</v>
      </c>
      <c r="GZ258" s="22">
        <v>0</v>
      </c>
      <c r="HA258" s="22">
        <v>0</v>
      </c>
      <c r="HB258" s="22">
        <v>0</v>
      </c>
      <c r="HC258" s="22">
        <v>0</v>
      </c>
      <c r="HD258" s="22">
        <v>0</v>
      </c>
      <c r="HE258" s="22">
        <v>0</v>
      </c>
      <c r="HF258" s="22">
        <v>0</v>
      </c>
      <c r="HG258" s="22">
        <v>0</v>
      </c>
      <c r="HH258" s="22">
        <v>0</v>
      </c>
      <c r="HI258" s="22">
        <v>0</v>
      </c>
      <c r="HJ258" s="22">
        <v>0</v>
      </c>
      <c r="HK258" s="22">
        <v>0</v>
      </c>
      <c r="HL258" s="22">
        <v>0</v>
      </c>
      <c r="HM258" s="22">
        <v>0</v>
      </c>
      <c r="HN258" s="22">
        <v>0</v>
      </c>
      <c r="HO258" s="22">
        <v>0</v>
      </c>
      <c r="HP258" s="22">
        <v>1.446</v>
      </c>
      <c r="HQ258" s="22">
        <v>337.66528354080219</v>
      </c>
      <c r="HR258" s="22">
        <v>0.192</v>
      </c>
      <c r="HS258" s="22">
        <v>3002.7864583333335</v>
      </c>
      <c r="HT258" s="22">
        <v>0</v>
      </c>
      <c r="HU258" s="22">
        <v>0</v>
      </c>
      <c r="HV258" s="22">
        <v>0</v>
      </c>
      <c r="HW258" s="22">
        <v>0</v>
      </c>
      <c r="HX258" s="22">
        <v>0</v>
      </c>
      <c r="HY258" s="22">
        <v>0</v>
      </c>
      <c r="HZ258" s="22">
        <v>0</v>
      </c>
      <c r="IA258" s="22">
        <v>0</v>
      </c>
      <c r="IB258" s="22">
        <v>0</v>
      </c>
      <c r="IC258" s="22">
        <v>0</v>
      </c>
      <c r="ID258" s="22">
        <v>0</v>
      </c>
      <c r="IE258" s="22">
        <v>0</v>
      </c>
      <c r="IF258" s="22">
        <v>0</v>
      </c>
      <c r="IG258" s="22">
        <v>0</v>
      </c>
    </row>
    <row r="259" spans="1:241" ht="12.75" customHeight="1">
      <c r="A259" s="38"/>
      <c r="B259" s="39"/>
      <c r="C259" s="40" t="s">
        <v>367</v>
      </c>
      <c r="D259" s="41" t="s">
        <v>133</v>
      </c>
      <c r="E259" s="21">
        <v>207</v>
      </c>
      <c r="F259" s="22">
        <f t="shared" si="12"/>
        <v>2692.1770000000001</v>
      </c>
      <c r="G259" s="22">
        <f t="shared" si="13"/>
        <v>365.16313823348173</v>
      </c>
      <c r="H259" s="22">
        <f t="shared" si="14"/>
        <v>722.03100000000006</v>
      </c>
      <c r="I259" s="22">
        <f t="shared" si="15"/>
        <v>874.64970617605059</v>
      </c>
      <c r="J259" s="22">
        <v>722.00800000000004</v>
      </c>
      <c r="K259" s="22">
        <v>874.66737487673265</v>
      </c>
      <c r="L259" s="22">
        <v>2.3E-2</v>
      </c>
      <c r="M259" s="22">
        <v>320</v>
      </c>
      <c r="N259" s="22">
        <v>0</v>
      </c>
      <c r="O259" s="22">
        <v>0</v>
      </c>
      <c r="P259" s="22">
        <v>71.262</v>
      </c>
      <c r="Q259" s="22">
        <v>1330.3417249024726</v>
      </c>
      <c r="R259" s="22">
        <v>0</v>
      </c>
      <c r="S259" s="22">
        <v>0</v>
      </c>
      <c r="T259" s="22">
        <v>54.414999999999999</v>
      </c>
      <c r="U259" s="22">
        <v>375.69350362951394</v>
      </c>
      <c r="V259" s="22">
        <v>0</v>
      </c>
      <c r="W259" s="22">
        <v>0</v>
      </c>
      <c r="X259" s="22">
        <v>37.796999999999997</v>
      </c>
      <c r="Y259" s="22">
        <v>1635.9657644786623</v>
      </c>
      <c r="Z259" s="22">
        <v>0</v>
      </c>
      <c r="AA259" s="22">
        <v>0</v>
      </c>
      <c r="AB259" s="22">
        <v>91.111999999999995</v>
      </c>
      <c r="AC259" s="22">
        <v>890.7078101677057</v>
      </c>
      <c r="AD259" s="22">
        <v>0</v>
      </c>
      <c r="AE259" s="22">
        <v>0</v>
      </c>
      <c r="AF259" s="22">
        <v>147.727</v>
      </c>
      <c r="AG259" s="22">
        <v>468.09275894047806</v>
      </c>
      <c r="AH259" s="22">
        <v>0</v>
      </c>
      <c r="AI259" s="22">
        <v>0</v>
      </c>
      <c r="AJ259" s="22">
        <v>7.0999999999999994E-2</v>
      </c>
      <c r="AK259" s="22">
        <v>700</v>
      </c>
      <c r="AL259" s="22">
        <v>0</v>
      </c>
      <c r="AM259" s="22">
        <v>0</v>
      </c>
      <c r="AN259" s="22">
        <v>6.9580000000000002</v>
      </c>
      <c r="AO259" s="22">
        <v>854.56309284277097</v>
      </c>
      <c r="AP259" s="22">
        <v>2.3E-2</v>
      </c>
      <c r="AQ259" s="22">
        <v>320</v>
      </c>
      <c r="AR259" s="22">
        <v>3.3879999999999999</v>
      </c>
      <c r="AS259" s="22">
        <v>485.67886658795743</v>
      </c>
      <c r="AT259" s="22">
        <v>0</v>
      </c>
      <c r="AU259" s="22">
        <v>0</v>
      </c>
      <c r="AV259" s="22">
        <v>0</v>
      </c>
      <c r="AW259" s="22">
        <v>0</v>
      </c>
      <c r="AX259" s="22">
        <v>25.076000000000001</v>
      </c>
      <c r="AY259" s="22">
        <v>263.77197320146752</v>
      </c>
      <c r="AZ259" s="22">
        <v>0</v>
      </c>
      <c r="BA259" s="22">
        <v>0</v>
      </c>
      <c r="BB259" s="22">
        <v>0</v>
      </c>
      <c r="BC259" s="22">
        <v>0</v>
      </c>
      <c r="BD259" s="22">
        <v>0</v>
      </c>
      <c r="BE259" s="22">
        <v>0</v>
      </c>
      <c r="BF259" s="22">
        <v>0</v>
      </c>
      <c r="BG259" s="22">
        <v>0</v>
      </c>
      <c r="BH259" s="22">
        <v>0</v>
      </c>
      <c r="BI259" s="22">
        <v>0</v>
      </c>
      <c r="BJ259" s="22">
        <v>0</v>
      </c>
      <c r="BK259" s="22">
        <v>0</v>
      </c>
      <c r="BL259" s="22">
        <v>1.3919999999999999</v>
      </c>
      <c r="BM259" s="22">
        <v>815.8584770114943</v>
      </c>
      <c r="BN259" s="22">
        <v>0</v>
      </c>
      <c r="BO259" s="22">
        <v>0</v>
      </c>
      <c r="BP259" s="22">
        <v>0</v>
      </c>
      <c r="BQ259" s="22">
        <v>0</v>
      </c>
      <c r="BR259" s="22">
        <v>7.0000000000000001E-3</v>
      </c>
      <c r="BS259" s="22">
        <v>133.57142857142858</v>
      </c>
      <c r="BT259" s="22">
        <v>0</v>
      </c>
      <c r="BU259" s="22">
        <v>0</v>
      </c>
      <c r="BV259" s="22">
        <v>0</v>
      </c>
      <c r="BW259" s="22">
        <v>0</v>
      </c>
      <c r="BX259" s="22">
        <v>0</v>
      </c>
      <c r="BY259" s="22">
        <v>0</v>
      </c>
      <c r="BZ259" s="22">
        <v>1E-3</v>
      </c>
      <c r="CA259" s="22">
        <v>240</v>
      </c>
      <c r="CB259" s="22">
        <v>0</v>
      </c>
      <c r="CC259" s="22">
        <v>0</v>
      </c>
      <c r="CD259" s="22">
        <v>0</v>
      </c>
      <c r="CE259" s="22">
        <v>0</v>
      </c>
      <c r="CF259" s="22">
        <v>1.0960000000000001</v>
      </c>
      <c r="CG259" s="22">
        <v>540.21806569343073</v>
      </c>
      <c r="CH259" s="22">
        <v>5.7000000000000002E-2</v>
      </c>
      <c r="CI259" s="22">
        <v>629.29824561403507</v>
      </c>
      <c r="CJ259" s="22">
        <v>4.0000000000000001E-3</v>
      </c>
      <c r="CK259" s="22">
        <v>420</v>
      </c>
      <c r="CL259" s="22">
        <v>0</v>
      </c>
      <c r="CM259" s="22">
        <v>0</v>
      </c>
      <c r="CN259" s="22">
        <v>0</v>
      </c>
      <c r="CO259" s="22">
        <v>0</v>
      </c>
      <c r="CP259" s="22">
        <v>0</v>
      </c>
      <c r="CQ259" s="22">
        <v>0</v>
      </c>
      <c r="CR259" s="22">
        <v>0</v>
      </c>
      <c r="CS259" s="22">
        <v>0</v>
      </c>
      <c r="CT259" s="22">
        <v>0</v>
      </c>
      <c r="CU259" s="22">
        <v>0</v>
      </c>
      <c r="CV259" s="22">
        <v>0</v>
      </c>
      <c r="CW259" s="22">
        <v>0</v>
      </c>
      <c r="CX259" s="22">
        <v>0</v>
      </c>
      <c r="CY259" s="22">
        <v>0</v>
      </c>
      <c r="CZ259" s="22">
        <v>0</v>
      </c>
      <c r="DA259" s="22">
        <v>0</v>
      </c>
      <c r="DB259" s="22">
        <v>0</v>
      </c>
      <c r="DC259" s="22">
        <v>0</v>
      </c>
      <c r="DD259" s="22">
        <v>0</v>
      </c>
      <c r="DE259" s="22">
        <v>0</v>
      </c>
      <c r="DF259" s="22">
        <v>0</v>
      </c>
      <c r="DG259" s="22">
        <v>0</v>
      </c>
      <c r="DH259" s="22">
        <v>0</v>
      </c>
      <c r="DI259" s="22">
        <v>0</v>
      </c>
      <c r="DJ259" s="22">
        <v>0</v>
      </c>
      <c r="DK259" s="22">
        <v>0</v>
      </c>
      <c r="DL259" s="22">
        <v>0</v>
      </c>
      <c r="DM259" s="22">
        <v>0</v>
      </c>
      <c r="DN259" s="22">
        <v>0</v>
      </c>
      <c r="DO259" s="22">
        <v>0</v>
      </c>
      <c r="DP259" s="22">
        <v>1E-3</v>
      </c>
      <c r="DQ259" s="22">
        <v>550</v>
      </c>
      <c r="DR259" s="22">
        <v>0</v>
      </c>
      <c r="DS259" s="22">
        <v>0</v>
      </c>
      <c r="DT259" s="22">
        <v>0</v>
      </c>
      <c r="DU259" s="22">
        <v>0</v>
      </c>
      <c r="DV259" s="22">
        <v>0.63500000000000001</v>
      </c>
      <c r="DW259" s="22">
        <v>773.09291338582682</v>
      </c>
      <c r="DX259" s="22">
        <v>1.3819999999999999</v>
      </c>
      <c r="DY259" s="22">
        <v>410.62228654124459</v>
      </c>
      <c r="DZ259" s="22">
        <v>2E-3</v>
      </c>
      <c r="EA259" s="22">
        <v>460</v>
      </c>
      <c r="EB259" s="22">
        <v>3.2000000000000001E-2</v>
      </c>
      <c r="EC259" s="22">
        <v>275</v>
      </c>
      <c r="ED259" s="22">
        <v>4.4080000000000004</v>
      </c>
      <c r="EE259" s="22">
        <v>207.71052631578948</v>
      </c>
      <c r="EF259" s="22">
        <v>0</v>
      </c>
      <c r="EG259" s="22">
        <v>0</v>
      </c>
      <c r="EH259" s="22">
        <v>0</v>
      </c>
      <c r="EI259" s="22">
        <v>0</v>
      </c>
      <c r="EJ259" s="22">
        <v>0</v>
      </c>
      <c r="EK259" s="22">
        <v>0</v>
      </c>
      <c r="EL259" s="22">
        <v>0</v>
      </c>
      <c r="EM259" s="22">
        <v>0</v>
      </c>
      <c r="EN259" s="22">
        <v>7.0000000000000007E-2</v>
      </c>
      <c r="EO259" s="22">
        <v>1336.0571428571429</v>
      </c>
      <c r="EP259" s="22">
        <v>0</v>
      </c>
      <c r="EQ259" s="22">
        <v>0</v>
      </c>
      <c r="ER259" s="22">
        <v>0</v>
      </c>
      <c r="ES259" s="22">
        <v>0</v>
      </c>
      <c r="ET259" s="22">
        <v>227.15600000000001</v>
      </c>
      <c r="EU259" s="22">
        <v>1063.9864146225502</v>
      </c>
      <c r="EV259" s="22">
        <v>1.171</v>
      </c>
      <c r="EW259" s="22">
        <v>2307.6088812980361</v>
      </c>
      <c r="EX259" s="22">
        <v>0</v>
      </c>
      <c r="EY259" s="22">
        <v>0</v>
      </c>
      <c r="EZ259" s="22">
        <v>5.5E-2</v>
      </c>
      <c r="FA259" s="22">
        <v>2009.4</v>
      </c>
      <c r="FB259" s="22">
        <v>0</v>
      </c>
      <c r="FC259" s="22">
        <v>0</v>
      </c>
      <c r="FD259" s="22">
        <v>0</v>
      </c>
      <c r="FE259" s="22">
        <v>0</v>
      </c>
      <c r="FF259" s="22">
        <v>0</v>
      </c>
      <c r="FG259" s="22">
        <v>0</v>
      </c>
      <c r="FH259" s="22">
        <v>1.496</v>
      </c>
      <c r="FI259" s="22">
        <v>2021.6089572192514</v>
      </c>
      <c r="FJ259" s="22">
        <v>0</v>
      </c>
      <c r="FK259" s="22">
        <v>0</v>
      </c>
      <c r="FL259" s="22">
        <v>0</v>
      </c>
      <c r="FM259" s="22">
        <v>0</v>
      </c>
      <c r="FN259" s="22">
        <v>0</v>
      </c>
      <c r="FO259" s="22">
        <v>0</v>
      </c>
      <c r="FP259" s="22">
        <v>0</v>
      </c>
      <c r="FQ259" s="22">
        <v>0</v>
      </c>
      <c r="FR259" s="22">
        <v>1.671</v>
      </c>
      <c r="FS259" s="22">
        <v>702.63734290843797</v>
      </c>
      <c r="FT259" s="22">
        <v>0.28899999999999998</v>
      </c>
      <c r="FU259" s="22">
        <v>270.09342560553631</v>
      </c>
      <c r="FV259" s="22">
        <v>0</v>
      </c>
      <c r="FW259" s="22">
        <v>0</v>
      </c>
      <c r="FX259" s="22">
        <v>40.418999999999997</v>
      </c>
      <c r="FY259" s="22">
        <v>824.78406195106265</v>
      </c>
      <c r="FZ259" s="22">
        <v>0</v>
      </c>
      <c r="GA259" s="22">
        <v>0</v>
      </c>
      <c r="GB259" s="22">
        <v>2.8580000000000001</v>
      </c>
      <c r="GC259" s="22">
        <v>1369.8624912526241</v>
      </c>
      <c r="GD259" s="22">
        <v>0</v>
      </c>
      <c r="GE259" s="22">
        <v>0</v>
      </c>
      <c r="GF259" s="22">
        <v>0</v>
      </c>
      <c r="GG259" s="22">
        <v>0</v>
      </c>
      <c r="GH259" s="22">
        <v>0</v>
      </c>
      <c r="GI259" s="22">
        <v>0</v>
      </c>
      <c r="GJ259" s="22">
        <v>0</v>
      </c>
      <c r="GK259" s="22">
        <v>0</v>
      </c>
      <c r="GL259" s="22">
        <v>0</v>
      </c>
      <c r="GM259" s="22">
        <v>0</v>
      </c>
      <c r="GN259" s="22">
        <v>0</v>
      </c>
      <c r="GO259" s="22">
        <v>0</v>
      </c>
      <c r="GP259" s="22">
        <v>0</v>
      </c>
      <c r="GQ259" s="22">
        <v>0</v>
      </c>
      <c r="GR259" s="22">
        <v>0.20499999999999999</v>
      </c>
      <c r="GS259" s="22">
        <v>797.9414634146342</v>
      </c>
      <c r="GT259" s="22">
        <v>0.24399999999999999</v>
      </c>
      <c r="GU259" s="22">
        <v>960.5040983606558</v>
      </c>
      <c r="GV259" s="22">
        <v>0</v>
      </c>
      <c r="GW259" s="22">
        <v>0</v>
      </c>
      <c r="GX259" s="22">
        <v>0</v>
      </c>
      <c r="GY259" s="22">
        <v>0</v>
      </c>
      <c r="GZ259" s="22">
        <v>0</v>
      </c>
      <c r="HA259" s="22">
        <v>0</v>
      </c>
      <c r="HB259" s="22">
        <v>0</v>
      </c>
      <c r="HC259" s="22">
        <v>0</v>
      </c>
      <c r="HD259" s="22">
        <v>0</v>
      </c>
      <c r="HE259" s="22">
        <v>0</v>
      </c>
      <c r="HF259" s="22">
        <v>0</v>
      </c>
      <c r="HG259" s="22">
        <v>0</v>
      </c>
      <c r="HH259" s="22">
        <v>0</v>
      </c>
      <c r="HI259" s="22">
        <v>0</v>
      </c>
      <c r="HJ259" s="22">
        <v>0</v>
      </c>
      <c r="HK259" s="22">
        <v>0</v>
      </c>
      <c r="HL259" s="22">
        <v>0</v>
      </c>
      <c r="HM259" s="22">
        <v>0</v>
      </c>
      <c r="HN259" s="22">
        <v>0</v>
      </c>
      <c r="HO259" s="22">
        <v>0</v>
      </c>
      <c r="HP259" s="22">
        <v>0.20499999999999999</v>
      </c>
      <c r="HQ259" s="22">
        <v>797.9414634146342</v>
      </c>
      <c r="HR259" s="22">
        <v>0.24399999999999999</v>
      </c>
      <c r="HS259" s="22">
        <v>960.5040983606558</v>
      </c>
      <c r="HT259" s="22">
        <v>1969.6969999999999</v>
      </c>
      <c r="HU259" s="22">
        <v>178.28207028796817</v>
      </c>
      <c r="HV259" s="22">
        <v>0</v>
      </c>
      <c r="HW259" s="22">
        <v>0</v>
      </c>
      <c r="HX259" s="22">
        <v>0</v>
      </c>
      <c r="HY259" s="22">
        <v>0</v>
      </c>
      <c r="HZ259" s="22">
        <v>0</v>
      </c>
      <c r="IA259" s="22">
        <v>0</v>
      </c>
      <c r="IB259" s="22">
        <v>0</v>
      </c>
      <c r="IC259" s="22">
        <v>0</v>
      </c>
      <c r="ID259" s="22">
        <v>1969.6969999999999</v>
      </c>
      <c r="IE259" s="22">
        <v>178.28207028796817</v>
      </c>
      <c r="IF259" s="22">
        <v>0</v>
      </c>
      <c r="IG259" s="22">
        <v>0</v>
      </c>
    </row>
    <row r="260" spans="1:241" s="42" customFormat="1" ht="12.75" customHeight="1">
      <c r="A260" s="23"/>
      <c r="B260" s="24"/>
      <c r="C260" s="25"/>
      <c r="D260" s="26"/>
      <c r="E260" s="27"/>
      <c r="F260" s="28" t="str">
        <f t="shared" si="12"/>
        <v/>
      </c>
      <c r="G260" s="28" t="str">
        <f t="shared" si="13"/>
        <v/>
      </c>
      <c r="H260" s="28" t="str">
        <f t="shared" si="14"/>
        <v/>
      </c>
      <c r="I260" s="28" t="str">
        <f t="shared" si="15"/>
        <v/>
      </c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  <c r="FU260" s="28"/>
      <c r="FV260" s="28"/>
      <c r="FW260" s="28"/>
      <c r="FX260" s="28"/>
      <c r="FY260" s="28"/>
      <c r="FZ260" s="28"/>
      <c r="GA260" s="28"/>
      <c r="GB260" s="28"/>
      <c r="GC260" s="28"/>
      <c r="GD260" s="28"/>
      <c r="GE260" s="28"/>
      <c r="GF260" s="28"/>
      <c r="GG260" s="28"/>
      <c r="GH260" s="28"/>
      <c r="GI260" s="28"/>
      <c r="GJ260" s="28"/>
      <c r="GK260" s="28"/>
      <c r="GL260" s="28"/>
      <c r="GM260" s="28"/>
      <c r="GN260" s="28"/>
      <c r="GO260" s="28"/>
      <c r="GP260" s="28"/>
      <c r="GQ260" s="28"/>
      <c r="GR260" s="28"/>
      <c r="GS260" s="28"/>
      <c r="GT260" s="28"/>
      <c r="GU260" s="28"/>
      <c r="GV260" s="28"/>
      <c r="GW260" s="28"/>
      <c r="GX260" s="28"/>
      <c r="GY260" s="28"/>
      <c r="GZ260" s="28"/>
      <c r="HA260" s="28"/>
      <c r="HB260" s="28"/>
      <c r="HC260" s="28"/>
      <c r="HD260" s="28"/>
      <c r="HE260" s="28"/>
      <c r="HF260" s="28"/>
      <c r="HG260" s="28"/>
      <c r="HH260" s="28"/>
      <c r="HI260" s="28"/>
      <c r="HJ260" s="28"/>
      <c r="HK260" s="28"/>
      <c r="HL260" s="28"/>
      <c r="HM260" s="28"/>
      <c r="HN260" s="28"/>
      <c r="HO260" s="28"/>
      <c r="HP260" s="28"/>
      <c r="HQ260" s="28"/>
      <c r="HR260" s="28"/>
      <c r="HS260" s="28"/>
      <c r="HT260" s="28"/>
      <c r="HU260" s="28"/>
      <c r="HV260" s="28"/>
      <c r="HW260" s="28"/>
      <c r="HX260" s="28"/>
      <c r="HY260" s="28"/>
      <c r="HZ260" s="28"/>
      <c r="IA260" s="28"/>
      <c r="IB260" s="28"/>
      <c r="IC260" s="28"/>
      <c r="ID260" s="28"/>
      <c r="IE260" s="28"/>
      <c r="IF260" s="28"/>
      <c r="IG260" s="28"/>
    </row>
    <row r="261" spans="1:241" s="42" customFormat="1" ht="12.75" customHeight="1">
      <c r="A261" s="23"/>
      <c r="B261" s="24" t="s">
        <v>368</v>
      </c>
      <c r="C261" s="25"/>
      <c r="D261" s="26"/>
      <c r="E261" s="27">
        <v>208</v>
      </c>
      <c r="F261" s="28">
        <f t="shared" si="12"/>
        <v>6697.7710000000006</v>
      </c>
      <c r="G261" s="28">
        <f t="shared" si="13"/>
        <v>704.61198807782478</v>
      </c>
      <c r="H261" s="28">
        <f t="shared" si="14"/>
        <v>4909.299</v>
      </c>
      <c r="I261" s="28">
        <f t="shared" si="15"/>
        <v>669.60552881378794</v>
      </c>
      <c r="J261" s="28">
        <v>4907.4110000000001</v>
      </c>
      <c r="K261" s="28">
        <v>669.14419578877744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28">
        <v>0</v>
      </c>
      <c r="S261" s="28">
        <v>0</v>
      </c>
      <c r="T261" s="28">
        <v>0</v>
      </c>
      <c r="U261" s="28">
        <v>0</v>
      </c>
      <c r="V261" s="28">
        <v>0</v>
      </c>
      <c r="W261" s="28">
        <v>0</v>
      </c>
      <c r="X261" s="28">
        <v>0</v>
      </c>
      <c r="Y261" s="28">
        <v>0</v>
      </c>
      <c r="Z261" s="28">
        <v>0</v>
      </c>
      <c r="AA261" s="28">
        <v>0</v>
      </c>
      <c r="AB261" s="28">
        <v>0</v>
      </c>
      <c r="AC261" s="28">
        <v>0</v>
      </c>
      <c r="AD261" s="28">
        <v>0</v>
      </c>
      <c r="AE261" s="28">
        <v>0</v>
      </c>
      <c r="AF261" s="28">
        <v>0</v>
      </c>
      <c r="AG261" s="28">
        <v>0</v>
      </c>
      <c r="AH261" s="28">
        <v>0</v>
      </c>
      <c r="AI261" s="28">
        <v>0</v>
      </c>
      <c r="AJ261" s="28">
        <v>0</v>
      </c>
      <c r="AK261" s="28">
        <v>0</v>
      </c>
      <c r="AL261" s="28">
        <v>0</v>
      </c>
      <c r="AM261" s="28">
        <v>0</v>
      </c>
      <c r="AN261" s="28">
        <v>0</v>
      </c>
      <c r="AO261" s="28">
        <v>0</v>
      </c>
      <c r="AP261" s="28">
        <v>0</v>
      </c>
      <c r="AQ261" s="28">
        <v>0</v>
      </c>
      <c r="AR261" s="28">
        <v>0</v>
      </c>
      <c r="AS261" s="28">
        <v>0</v>
      </c>
      <c r="AT261" s="28">
        <v>0</v>
      </c>
      <c r="AU261" s="28">
        <v>0</v>
      </c>
      <c r="AV261" s="28">
        <v>0</v>
      </c>
      <c r="AW261" s="28">
        <v>0</v>
      </c>
      <c r="AX261" s="28">
        <v>1.7999999999999999E-2</v>
      </c>
      <c r="AY261" s="28">
        <v>498</v>
      </c>
      <c r="AZ261" s="28">
        <v>0</v>
      </c>
      <c r="BA261" s="28">
        <v>0</v>
      </c>
      <c r="BB261" s="28">
        <v>9.1999999999999998E-2</v>
      </c>
      <c r="BC261" s="28">
        <v>267.65217391304344</v>
      </c>
      <c r="BD261" s="28">
        <v>2.9359999999999999</v>
      </c>
      <c r="BE261" s="28">
        <v>199.74046321525884</v>
      </c>
      <c r="BF261" s="28">
        <v>20.736999999999998</v>
      </c>
      <c r="BG261" s="28">
        <v>897.44823262767034</v>
      </c>
      <c r="BH261" s="28">
        <v>0</v>
      </c>
      <c r="BI261" s="28">
        <v>0</v>
      </c>
      <c r="BJ261" s="28">
        <v>0</v>
      </c>
      <c r="BK261" s="28">
        <v>0</v>
      </c>
      <c r="BL261" s="28">
        <v>5.8819999999999997</v>
      </c>
      <c r="BM261" s="28">
        <v>151.58092485549133</v>
      </c>
      <c r="BN261" s="28">
        <v>0</v>
      </c>
      <c r="BO261" s="28">
        <v>0</v>
      </c>
      <c r="BP261" s="28">
        <v>21.699000000000002</v>
      </c>
      <c r="BQ261" s="28">
        <v>87.568367205862017</v>
      </c>
      <c r="BR261" s="28">
        <v>8.0000000000000002E-3</v>
      </c>
      <c r="BS261" s="28">
        <v>229.5</v>
      </c>
      <c r="BT261" s="28">
        <v>0.43</v>
      </c>
      <c r="BU261" s="28">
        <v>206.23023255813953</v>
      </c>
      <c r="BV261" s="28">
        <v>824.89599999999996</v>
      </c>
      <c r="BW261" s="28">
        <v>254.99485753355577</v>
      </c>
      <c r="BX261" s="28">
        <v>78.856999999999999</v>
      </c>
      <c r="BY261" s="28">
        <v>817.83749064762799</v>
      </c>
      <c r="BZ261" s="28">
        <v>2.1019999999999999</v>
      </c>
      <c r="CA261" s="28">
        <v>644.8601332064701</v>
      </c>
      <c r="CB261" s="28">
        <v>24.507999999999999</v>
      </c>
      <c r="CC261" s="28">
        <v>1038.6716174310429</v>
      </c>
      <c r="CD261" s="28">
        <v>0</v>
      </c>
      <c r="CE261" s="28">
        <v>0</v>
      </c>
      <c r="CF261" s="28">
        <v>1395.998</v>
      </c>
      <c r="CG261" s="28">
        <v>706.53779231775411</v>
      </c>
      <c r="CH261" s="28">
        <v>26.355</v>
      </c>
      <c r="CI261" s="28">
        <v>986.89971542401827</v>
      </c>
      <c r="CJ261" s="28">
        <v>100.34099999999999</v>
      </c>
      <c r="CK261" s="28">
        <v>1148.4539221255518</v>
      </c>
      <c r="CL261" s="28">
        <v>0</v>
      </c>
      <c r="CM261" s="28">
        <v>0</v>
      </c>
      <c r="CN261" s="28">
        <v>0</v>
      </c>
      <c r="CO261" s="28">
        <v>0</v>
      </c>
      <c r="CP261" s="28">
        <v>0</v>
      </c>
      <c r="CQ261" s="28">
        <v>0</v>
      </c>
      <c r="CR261" s="28">
        <v>0</v>
      </c>
      <c r="CS261" s="28">
        <v>0</v>
      </c>
      <c r="CT261" s="28">
        <v>0</v>
      </c>
      <c r="CU261" s="28">
        <v>0</v>
      </c>
      <c r="CV261" s="28">
        <v>0</v>
      </c>
      <c r="CW261" s="28">
        <v>0</v>
      </c>
      <c r="CX261" s="28">
        <v>0</v>
      </c>
      <c r="CY261" s="28">
        <v>0</v>
      </c>
      <c r="CZ261" s="28">
        <v>0</v>
      </c>
      <c r="DA261" s="28">
        <v>0</v>
      </c>
      <c r="DB261" s="28">
        <v>0</v>
      </c>
      <c r="DC261" s="28">
        <v>0</v>
      </c>
      <c r="DD261" s="28">
        <v>0</v>
      </c>
      <c r="DE261" s="28">
        <v>0</v>
      </c>
      <c r="DF261" s="28">
        <v>29.888999999999999</v>
      </c>
      <c r="DG261" s="28">
        <v>274.1444678644317</v>
      </c>
      <c r="DH261" s="28">
        <v>68.125</v>
      </c>
      <c r="DI261" s="28">
        <v>76.454502752293578</v>
      </c>
      <c r="DJ261" s="28">
        <v>11.58</v>
      </c>
      <c r="DK261" s="28">
        <v>602.49965457685664</v>
      </c>
      <c r="DL261" s="28">
        <v>13.951000000000001</v>
      </c>
      <c r="DM261" s="28">
        <v>1665.528779298975</v>
      </c>
      <c r="DN261" s="28">
        <v>157.42099999999999</v>
      </c>
      <c r="DO261" s="28">
        <v>1062.6174906778638</v>
      </c>
      <c r="DP261" s="28">
        <v>94.375</v>
      </c>
      <c r="DQ261" s="28">
        <v>750.43788079470198</v>
      </c>
      <c r="DR261" s="28">
        <v>5.6689999999999996</v>
      </c>
      <c r="DS261" s="28">
        <v>166.13476803669076</v>
      </c>
      <c r="DT261" s="28">
        <v>296.77600000000001</v>
      </c>
      <c r="DU261" s="28">
        <v>688.05452260290588</v>
      </c>
      <c r="DV261" s="28">
        <v>15.615</v>
      </c>
      <c r="DW261" s="28">
        <v>281.85731668267687</v>
      </c>
      <c r="DX261" s="28">
        <v>46.191000000000003</v>
      </c>
      <c r="DY261" s="28">
        <v>223.44872377735922</v>
      </c>
      <c r="DZ261" s="28">
        <v>18.533999999999999</v>
      </c>
      <c r="EA261" s="28">
        <v>492.76486457321676</v>
      </c>
      <c r="EB261" s="28">
        <v>141.78</v>
      </c>
      <c r="EC261" s="28">
        <v>661.02353646494566</v>
      </c>
      <c r="ED261" s="28">
        <v>0</v>
      </c>
      <c r="EE261" s="28">
        <v>0</v>
      </c>
      <c r="EF261" s="28">
        <v>1.2999999999999999E-2</v>
      </c>
      <c r="EG261" s="28">
        <v>91.384615384615387</v>
      </c>
      <c r="EH261" s="28">
        <v>3.22</v>
      </c>
      <c r="EI261" s="28">
        <v>147.78602484472049</v>
      </c>
      <c r="EJ261" s="28">
        <v>51.692999999999998</v>
      </c>
      <c r="EK261" s="28">
        <v>447.48488189890315</v>
      </c>
      <c r="EL261" s="28">
        <v>2.9390000000000001</v>
      </c>
      <c r="EM261" s="28">
        <v>2440.1088805716231</v>
      </c>
      <c r="EN261" s="28">
        <v>0.13</v>
      </c>
      <c r="EO261" s="28">
        <v>1430.0846153846153</v>
      </c>
      <c r="EP261" s="28">
        <v>0.80100000000000005</v>
      </c>
      <c r="EQ261" s="28">
        <v>1545.8701622971287</v>
      </c>
      <c r="ER261" s="28">
        <v>23.341000000000001</v>
      </c>
      <c r="ES261" s="28">
        <v>613.38862945032349</v>
      </c>
      <c r="ET261" s="28">
        <v>718.50199999999995</v>
      </c>
      <c r="EU261" s="28">
        <v>721.04333877985039</v>
      </c>
      <c r="EV261" s="28">
        <v>2.355</v>
      </c>
      <c r="EW261" s="28">
        <v>5326.7889596602972</v>
      </c>
      <c r="EX261" s="28">
        <v>4.1059999999999999</v>
      </c>
      <c r="EY261" s="28">
        <v>6697.7564539698005</v>
      </c>
      <c r="EZ261" s="28">
        <v>138.452</v>
      </c>
      <c r="FA261" s="28">
        <v>756.53542021783721</v>
      </c>
      <c r="FB261" s="28">
        <v>0</v>
      </c>
      <c r="FC261" s="28">
        <v>0</v>
      </c>
      <c r="FD261" s="28">
        <v>0</v>
      </c>
      <c r="FE261" s="28">
        <v>0</v>
      </c>
      <c r="FF261" s="28">
        <v>0</v>
      </c>
      <c r="FG261" s="28">
        <v>0</v>
      </c>
      <c r="FH261" s="28">
        <v>6.6310000000000002</v>
      </c>
      <c r="FI261" s="28">
        <v>1983.2575780425275</v>
      </c>
      <c r="FJ261" s="28">
        <v>4.8419999999999996</v>
      </c>
      <c r="FK261" s="28">
        <v>1839.811648079306</v>
      </c>
      <c r="FL261" s="28">
        <v>7.7750000000000004</v>
      </c>
      <c r="FM261" s="28">
        <v>933.68977491961414</v>
      </c>
      <c r="FN261" s="28">
        <v>0</v>
      </c>
      <c r="FO261" s="28">
        <v>0</v>
      </c>
      <c r="FP261" s="28">
        <v>0</v>
      </c>
      <c r="FQ261" s="28">
        <v>0</v>
      </c>
      <c r="FR261" s="28">
        <v>31.498000000000001</v>
      </c>
      <c r="FS261" s="28">
        <v>639.11216585180011</v>
      </c>
      <c r="FT261" s="28">
        <v>0</v>
      </c>
      <c r="FU261" s="28">
        <v>0</v>
      </c>
      <c r="FV261" s="28">
        <v>0</v>
      </c>
      <c r="FW261" s="28">
        <v>0</v>
      </c>
      <c r="FX261" s="28">
        <v>142.65299999999999</v>
      </c>
      <c r="FY261" s="28">
        <v>1013.4624929023576</v>
      </c>
      <c r="FZ261" s="28">
        <v>0</v>
      </c>
      <c r="GA261" s="28">
        <v>0</v>
      </c>
      <c r="GB261" s="28">
        <v>264.30799999999999</v>
      </c>
      <c r="GC261" s="28">
        <v>913.41846633473062</v>
      </c>
      <c r="GD261" s="28">
        <v>10.161</v>
      </c>
      <c r="GE261" s="28">
        <v>2176.3176852671982</v>
      </c>
      <c r="GF261" s="28">
        <v>0</v>
      </c>
      <c r="GG261" s="28">
        <v>0</v>
      </c>
      <c r="GH261" s="28">
        <v>83.260999999999996</v>
      </c>
      <c r="GI261" s="28">
        <v>682.77014448541343</v>
      </c>
      <c r="GJ261" s="28">
        <v>5.9649999999999999</v>
      </c>
      <c r="GK261" s="28">
        <v>705.99379715004193</v>
      </c>
      <c r="GL261" s="28">
        <v>0</v>
      </c>
      <c r="GM261" s="28">
        <v>0</v>
      </c>
      <c r="GN261" s="28">
        <v>0</v>
      </c>
      <c r="GO261" s="28">
        <v>0</v>
      </c>
      <c r="GP261" s="28">
        <v>1.8879999999999999</v>
      </c>
      <c r="GQ261" s="28">
        <v>1868.7319915254238</v>
      </c>
      <c r="GR261" s="28">
        <v>171.245</v>
      </c>
      <c r="GS261" s="28">
        <v>423.08306227919064</v>
      </c>
      <c r="GT261" s="28">
        <v>1504.029</v>
      </c>
      <c r="GU261" s="28">
        <v>894.84839587534555</v>
      </c>
      <c r="GV261" s="28">
        <v>6.48</v>
      </c>
      <c r="GW261" s="28">
        <v>3456.3365740740742</v>
      </c>
      <c r="GX261" s="28">
        <v>16.86</v>
      </c>
      <c r="GY261" s="28">
        <v>679.84205219454327</v>
      </c>
      <c r="GZ261" s="28">
        <v>0</v>
      </c>
      <c r="HA261" s="28">
        <v>0</v>
      </c>
      <c r="HB261" s="28">
        <v>0</v>
      </c>
      <c r="HC261" s="28">
        <v>0</v>
      </c>
      <c r="HD261" s="28">
        <v>0</v>
      </c>
      <c r="HE261" s="28">
        <v>0</v>
      </c>
      <c r="HF261" s="28">
        <v>0</v>
      </c>
      <c r="HG261" s="28">
        <v>0</v>
      </c>
      <c r="HH261" s="28">
        <v>0</v>
      </c>
      <c r="HI261" s="28">
        <v>0</v>
      </c>
      <c r="HJ261" s="28">
        <v>0</v>
      </c>
      <c r="HK261" s="28">
        <v>0</v>
      </c>
      <c r="HL261" s="28">
        <v>115.795</v>
      </c>
      <c r="HM261" s="28">
        <v>161.76582754004923</v>
      </c>
      <c r="HN261" s="28">
        <v>1502.2339999999999</v>
      </c>
      <c r="HO261" s="28">
        <v>892.62330435870842</v>
      </c>
      <c r="HP261" s="28">
        <v>32.11</v>
      </c>
      <c r="HQ261" s="28">
        <v>618.4985051385861</v>
      </c>
      <c r="HR261" s="28">
        <v>1.7949999999999999</v>
      </c>
      <c r="HS261" s="28">
        <v>2757.0256267409472</v>
      </c>
      <c r="HT261" s="28">
        <v>113.19799999999999</v>
      </c>
      <c r="HU261" s="28">
        <v>121.09039028958108</v>
      </c>
      <c r="HV261" s="28">
        <v>0</v>
      </c>
      <c r="HW261" s="28">
        <v>0</v>
      </c>
      <c r="HX261" s="28">
        <v>0</v>
      </c>
      <c r="HY261" s="28">
        <v>0</v>
      </c>
      <c r="HZ261" s="28">
        <v>32.984999999999999</v>
      </c>
      <c r="IA261" s="28">
        <v>208.85826891011067</v>
      </c>
      <c r="IB261" s="28">
        <v>0</v>
      </c>
      <c r="IC261" s="28">
        <v>0</v>
      </c>
      <c r="ID261" s="28">
        <v>80.212999999999994</v>
      </c>
      <c r="IE261" s="28">
        <v>84.99869098525177</v>
      </c>
      <c r="IF261" s="28">
        <v>0</v>
      </c>
      <c r="IG261" s="28">
        <v>0</v>
      </c>
    </row>
    <row r="262" spans="1:241" ht="12.75" customHeight="1">
      <c r="A262" s="38"/>
      <c r="B262" s="39"/>
      <c r="C262" s="40" t="s">
        <v>369</v>
      </c>
      <c r="D262" s="41" t="s">
        <v>219</v>
      </c>
      <c r="E262" s="21">
        <v>209</v>
      </c>
      <c r="F262" s="22">
        <f t="shared" si="12"/>
        <v>111.217</v>
      </c>
      <c r="G262" s="22">
        <f t="shared" si="13"/>
        <v>627.74931889908919</v>
      </c>
      <c r="H262" s="22">
        <f t="shared" si="14"/>
        <v>111.205</v>
      </c>
      <c r="I262" s="22">
        <f t="shared" si="15"/>
        <v>627.75607211905947</v>
      </c>
      <c r="J262" s="22">
        <v>111.205</v>
      </c>
      <c r="K262" s="22">
        <v>627.75607211905935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2">
        <v>0</v>
      </c>
      <c r="AI262" s="22">
        <v>0</v>
      </c>
      <c r="AJ262" s="22">
        <v>0</v>
      </c>
      <c r="AK262" s="22">
        <v>0</v>
      </c>
      <c r="AL262" s="22">
        <v>0</v>
      </c>
      <c r="AM262" s="22">
        <v>0</v>
      </c>
      <c r="AN262" s="22">
        <v>0</v>
      </c>
      <c r="AO262" s="22">
        <v>0</v>
      </c>
      <c r="AP262" s="22">
        <v>0</v>
      </c>
      <c r="AQ262" s="22">
        <v>0</v>
      </c>
      <c r="AR262" s="22">
        <v>0</v>
      </c>
      <c r="AS262" s="22">
        <v>0</v>
      </c>
      <c r="AT262" s="22">
        <v>0</v>
      </c>
      <c r="AU262" s="22">
        <v>0</v>
      </c>
      <c r="AV262" s="22">
        <v>0</v>
      </c>
      <c r="AW262" s="22">
        <v>0</v>
      </c>
      <c r="AX262" s="22">
        <v>0</v>
      </c>
      <c r="AY262" s="22">
        <v>0</v>
      </c>
      <c r="AZ262" s="22">
        <v>0</v>
      </c>
      <c r="BA262" s="22">
        <v>0</v>
      </c>
      <c r="BB262" s="22">
        <v>9.1999999999999998E-2</v>
      </c>
      <c r="BC262" s="22">
        <v>267.65217391304344</v>
      </c>
      <c r="BD262" s="22">
        <v>0.26600000000000001</v>
      </c>
      <c r="BE262" s="22">
        <v>241.66165413533835</v>
      </c>
      <c r="BF262" s="22">
        <v>0</v>
      </c>
      <c r="BG262" s="22">
        <v>0</v>
      </c>
      <c r="BH262" s="22">
        <v>0</v>
      </c>
      <c r="BI262" s="22">
        <v>0</v>
      </c>
      <c r="BJ262" s="22">
        <v>0</v>
      </c>
      <c r="BK262" s="22">
        <v>0</v>
      </c>
      <c r="BL262" s="22">
        <v>0</v>
      </c>
      <c r="BM262" s="22">
        <v>0</v>
      </c>
      <c r="BN262" s="22">
        <v>0</v>
      </c>
      <c r="BO262" s="22">
        <v>0</v>
      </c>
      <c r="BP262" s="22">
        <v>6.5750000000000002</v>
      </c>
      <c r="BQ262" s="22">
        <v>29.385855513307988</v>
      </c>
      <c r="BR262" s="22">
        <v>0</v>
      </c>
      <c r="BS262" s="22">
        <v>0</v>
      </c>
      <c r="BT262" s="22">
        <v>0</v>
      </c>
      <c r="BU262" s="22">
        <v>0</v>
      </c>
      <c r="BV262" s="22">
        <v>0</v>
      </c>
      <c r="BW262" s="22">
        <v>0</v>
      </c>
      <c r="BX262" s="22">
        <v>4.0460000000000003</v>
      </c>
      <c r="BY262" s="22">
        <v>506.43771626297581</v>
      </c>
      <c r="BZ262" s="22">
        <v>1.1399999999999999</v>
      </c>
      <c r="CA262" s="22">
        <v>862.55175438596495</v>
      </c>
      <c r="CB262" s="22">
        <v>0.86199999999999999</v>
      </c>
      <c r="CC262" s="22">
        <v>559.24941995359632</v>
      </c>
      <c r="CD262" s="22">
        <v>0</v>
      </c>
      <c r="CE262" s="22">
        <v>0</v>
      </c>
      <c r="CF262" s="22">
        <v>0.47799999999999998</v>
      </c>
      <c r="CG262" s="22">
        <v>728.34518828451883</v>
      </c>
      <c r="CH262" s="22">
        <v>0.61</v>
      </c>
      <c r="CI262" s="22">
        <v>1129.3131147540985</v>
      </c>
      <c r="CJ262" s="22">
        <v>0.13</v>
      </c>
      <c r="CK262" s="22">
        <v>403.67692307692306</v>
      </c>
      <c r="CL262" s="22">
        <v>0</v>
      </c>
      <c r="CM262" s="22">
        <v>0</v>
      </c>
      <c r="CN262" s="22">
        <v>0</v>
      </c>
      <c r="CO262" s="22">
        <v>0</v>
      </c>
      <c r="CP262" s="22">
        <v>0</v>
      </c>
      <c r="CQ262" s="22">
        <v>0</v>
      </c>
      <c r="CR262" s="22">
        <v>0</v>
      </c>
      <c r="CS262" s="22">
        <v>0</v>
      </c>
      <c r="CT262" s="22">
        <v>0</v>
      </c>
      <c r="CU262" s="22">
        <v>0</v>
      </c>
      <c r="CV262" s="22">
        <v>0</v>
      </c>
      <c r="CW262" s="22">
        <v>0</v>
      </c>
      <c r="CX262" s="22">
        <v>0</v>
      </c>
      <c r="CY262" s="22">
        <v>0</v>
      </c>
      <c r="CZ262" s="22">
        <v>0</v>
      </c>
      <c r="DA262" s="22">
        <v>0</v>
      </c>
      <c r="DB262" s="22">
        <v>0</v>
      </c>
      <c r="DC262" s="22">
        <v>0</v>
      </c>
      <c r="DD262" s="22">
        <v>0</v>
      </c>
      <c r="DE262" s="22">
        <v>0</v>
      </c>
      <c r="DF262" s="22">
        <v>0.112</v>
      </c>
      <c r="DG262" s="22">
        <v>571.91964285714289</v>
      </c>
      <c r="DH262" s="22">
        <v>0.376</v>
      </c>
      <c r="DI262" s="22">
        <v>455.52925531914894</v>
      </c>
      <c r="DJ262" s="22">
        <v>1.1679999999999999</v>
      </c>
      <c r="DK262" s="22">
        <v>1259.634417808219</v>
      </c>
      <c r="DL262" s="22">
        <v>6.0000000000000001E-3</v>
      </c>
      <c r="DM262" s="22">
        <v>718.16666666666674</v>
      </c>
      <c r="DN262" s="22">
        <v>1.262</v>
      </c>
      <c r="DO262" s="22">
        <v>1517.4738510301108</v>
      </c>
      <c r="DP262" s="22">
        <v>13.98</v>
      </c>
      <c r="DQ262" s="22">
        <v>783.3645922746781</v>
      </c>
      <c r="DR262" s="22">
        <v>4.0000000000000001E-3</v>
      </c>
      <c r="DS262" s="22">
        <v>162</v>
      </c>
      <c r="DT262" s="22">
        <v>22.882000000000001</v>
      </c>
      <c r="DU262" s="22">
        <v>691.86845555458433</v>
      </c>
      <c r="DV262" s="22">
        <v>7.7679999999999998</v>
      </c>
      <c r="DW262" s="22">
        <v>294.87963439752832</v>
      </c>
      <c r="DX262" s="22">
        <v>2.4119999999999999</v>
      </c>
      <c r="DY262" s="22">
        <v>290.76616915422886</v>
      </c>
      <c r="DZ262" s="22">
        <v>18.193999999999999</v>
      </c>
      <c r="EA262" s="22">
        <v>482.28509398702869</v>
      </c>
      <c r="EB262" s="22">
        <v>0.38200000000000001</v>
      </c>
      <c r="EC262" s="22">
        <v>849.61256544502623</v>
      </c>
      <c r="ED262" s="22">
        <v>0</v>
      </c>
      <c r="EE262" s="22">
        <v>0</v>
      </c>
      <c r="EF262" s="22">
        <v>4.0000000000000001E-3</v>
      </c>
      <c r="EG262" s="22">
        <v>216</v>
      </c>
      <c r="EH262" s="22">
        <v>0</v>
      </c>
      <c r="EI262" s="22">
        <v>0</v>
      </c>
      <c r="EJ262" s="22">
        <v>6.4000000000000001E-2</v>
      </c>
      <c r="EK262" s="22">
        <v>864.8125</v>
      </c>
      <c r="EL262" s="22">
        <v>0</v>
      </c>
      <c r="EM262" s="22">
        <v>0</v>
      </c>
      <c r="EN262" s="22">
        <v>0.104</v>
      </c>
      <c r="EO262" s="22">
        <v>1326.4230769230769</v>
      </c>
      <c r="EP262" s="22">
        <v>2E-3</v>
      </c>
      <c r="EQ262" s="22">
        <v>162</v>
      </c>
      <c r="ER262" s="22">
        <v>1.323</v>
      </c>
      <c r="ES262" s="22">
        <v>883.96749811035522</v>
      </c>
      <c r="ET262" s="22">
        <v>15.845000000000001</v>
      </c>
      <c r="EU262" s="22">
        <v>489.50861470495425</v>
      </c>
      <c r="EV262" s="22">
        <v>4.0000000000000001E-3</v>
      </c>
      <c r="EW262" s="22">
        <v>6301.75</v>
      </c>
      <c r="EX262" s="22">
        <v>8.0000000000000002E-3</v>
      </c>
      <c r="EY262" s="22">
        <v>1582.125</v>
      </c>
      <c r="EZ262" s="22">
        <v>1.3320000000000001</v>
      </c>
      <c r="FA262" s="22">
        <v>757.93843843843842</v>
      </c>
      <c r="FB262" s="22">
        <v>0</v>
      </c>
      <c r="FC262" s="22">
        <v>0</v>
      </c>
      <c r="FD262" s="22">
        <v>0</v>
      </c>
      <c r="FE262" s="22">
        <v>0</v>
      </c>
      <c r="FF262" s="22">
        <v>0</v>
      </c>
      <c r="FG262" s="22">
        <v>0</v>
      </c>
      <c r="FH262" s="22">
        <v>0</v>
      </c>
      <c r="FI262" s="22">
        <v>0</v>
      </c>
      <c r="FJ262" s="22">
        <v>0.03</v>
      </c>
      <c r="FK262" s="22">
        <v>634.29999999999995</v>
      </c>
      <c r="FL262" s="22">
        <v>0</v>
      </c>
      <c r="FM262" s="22">
        <v>0</v>
      </c>
      <c r="FN262" s="22">
        <v>0</v>
      </c>
      <c r="FO262" s="22">
        <v>0</v>
      </c>
      <c r="FP262" s="22">
        <v>0</v>
      </c>
      <c r="FQ262" s="22">
        <v>0</v>
      </c>
      <c r="FR262" s="22">
        <v>0.1</v>
      </c>
      <c r="FS262" s="22">
        <v>36.29</v>
      </c>
      <c r="FT262" s="22">
        <v>0</v>
      </c>
      <c r="FU262" s="22">
        <v>0</v>
      </c>
      <c r="FV262" s="22">
        <v>0</v>
      </c>
      <c r="FW262" s="22">
        <v>0</v>
      </c>
      <c r="FX262" s="22">
        <v>9.3879999999999999</v>
      </c>
      <c r="FY262" s="22">
        <v>1273.1055602897316</v>
      </c>
      <c r="FZ262" s="22">
        <v>0</v>
      </c>
      <c r="GA262" s="22">
        <v>0</v>
      </c>
      <c r="GB262" s="22">
        <v>0.25600000000000001</v>
      </c>
      <c r="GC262" s="22">
        <v>1096.65625</v>
      </c>
      <c r="GD262" s="22">
        <v>0</v>
      </c>
      <c r="GE262" s="22">
        <v>0</v>
      </c>
      <c r="GF262" s="22">
        <v>0</v>
      </c>
      <c r="GG262" s="22">
        <v>0</v>
      </c>
      <c r="GH262" s="22">
        <v>0</v>
      </c>
      <c r="GI262" s="22">
        <v>0</v>
      </c>
      <c r="GJ262" s="22">
        <v>0</v>
      </c>
      <c r="GK262" s="22">
        <v>0</v>
      </c>
      <c r="GL262" s="22">
        <v>0</v>
      </c>
      <c r="GM262" s="22">
        <v>0</v>
      </c>
      <c r="GN262" s="22">
        <v>0</v>
      </c>
      <c r="GO262" s="22">
        <v>0</v>
      </c>
      <c r="GP262" s="22">
        <v>0</v>
      </c>
      <c r="GQ262" s="22">
        <v>0</v>
      </c>
      <c r="GR262" s="22">
        <v>1.2E-2</v>
      </c>
      <c r="GS262" s="22">
        <v>565.16666666666674</v>
      </c>
      <c r="GT262" s="22">
        <v>0</v>
      </c>
      <c r="GU262" s="22">
        <v>0</v>
      </c>
      <c r="GV262" s="22">
        <v>2E-3</v>
      </c>
      <c r="GW262" s="22">
        <v>594</v>
      </c>
      <c r="GX262" s="22">
        <v>0</v>
      </c>
      <c r="GY262" s="22">
        <v>0</v>
      </c>
      <c r="GZ262" s="22">
        <v>0</v>
      </c>
      <c r="HA262" s="22">
        <v>0</v>
      </c>
      <c r="HB262" s="22">
        <v>0</v>
      </c>
      <c r="HC262" s="22">
        <v>0</v>
      </c>
      <c r="HD262" s="22">
        <v>0</v>
      </c>
      <c r="HE262" s="22">
        <v>0</v>
      </c>
      <c r="HF262" s="22">
        <v>0</v>
      </c>
      <c r="HG262" s="22">
        <v>0</v>
      </c>
      <c r="HH262" s="22">
        <v>0</v>
      </c>
      <c r="HI262" s="22">
        <v>0</v>
      </c>
      <c r="HJ262" s="22">
        <v>0</v>
      </c>
      <c r="HK262" s="22">
        <v>0</v>
      </c>
      <c r="HL262" s="22">
        <v>0</v>
      </c>
      <c r="HM262" s="22">
        <v>0</v>
      </c>
      <c r="HN262" s="22">
        <v>0</v>
      </c>
      <c r="HO262" s="22">
        <v>0</v>
      </c>
      <c r="HP262" s="22">
        <v>0.01</v>
      </c>
      <c r="HQ262" s="22">
        <v>559.4</v>
      </c>
      <c r="HR262" s="22">
        <v>0</v>
      </c>
      <c r="HS262" s="22">
        <v>0</v>
      </c>
      <c r="HT262" s="22">
        <v>0</v>
      </c>
      <c r="HU262" s="22">
        <v>0</v>
      </c>
      <c r="HV262" s="22">
        <v>0</v>
      </c>
      <c r="HW262" s="22">
        <v>0</v>
      </c>
      <c r="HX262" s="22">
        <v>0</v>
      </c>
      <c r="HY262" s="22">
        <v>0</v>
      </c>
      <c r="HZ262" s="22">
        <v>0</v>
      </c>
      <c r="IA262" s="22">
        <v>0</v>
      </c>
      <c r="IB262" s="22">
        <v>0</v>
      </c>
      <c r="IC262" s="22">
        <v>0</v>
      </c>
      <c r="ID262" s="22">
        <v>0</v>
      </c>
      <c r="IE262" s="22">
        <v>0</v>
      </c>
      <c r="IF262" s="22">
        <v>0</v>
      </c>
      <c r="IG262" s="22">
        <v>0</v>
      </c>
    </row>
    <row r="263" spans="1:241" ht="12.75" customHeight="1">
      <c r="A263" s="38"/>
      <c r="B263" s="39"/>
      <c r="C263" s="40" t="s">
        <v>370</v>
      </c>
      <c r="D263" s="41" t="s">
        <v>321</v>
      </c>
      <c r="E263" s="21">
        <v>210</v>
      </c>
      <c r="F263" s="22">
        <f t="shared" si="12"/>
        <v>856.90200000000004</v>
      </c>
      <c r="G263" s="22">
        <f t="shared" si="13"/>
        <v>329.11628167515067</v>
      </c>
      <c r="H263" s="22">
        <f t="shared" si="14"/>
        <v>856.90200000000004</v>
      </c>
      <c r="I263" s="22">
        <f t="shared" si="15"/>
        <v>329.11628167515067</v>
      </c>
      <c r="J263" s="22">
        <v>856.90200000000004</v>
      </c>
      <c r="K263" s="22">
        <v>329.11628167515067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22">
        <v>0</v>
      </c>
      <c r="AI263" s="22">
        <v>0</v>
      </c>
      <c r="AJ263" s="22">
        <v>0</v>
      </c>
      <c r="AK263" s="22">
        <v>0</v>
      </c>
      <c r="AL263" s="22">
        <v>0</v>
      </c>
      <c r="AM263" s="22">
        <v>0</v>
      </c>
      <c r="AN263" s="22">
        <v>0</v>
      </c>
      <c r="AO263" s="22">
        <v>0</v>
      </c>
      <c r="AP263" s="22">
        <v>0</v>
      </c>
      <c r="AQ263" s="22">
        <v>0</v>
      </c>
      <c r="AR263" s="22">
        <v>0</v>
      </c>
      <c r="AS263" s="22">
        <v>0</v>
      </c>
      <c r="AT263" s="22">
        <v>0</v>
      </c>
      <c r="AU263" s="22">
        <v>0</v>
      </c>
      <c r="AV263" s="22">
        <v>0</v>
      </c>
      <c r="AW263" s="22">
        <v>0</v>
      </c>
      <c r="AX263" s="22">
        <v>0</v>
      </c>
      <c r="AY263" s="22">
        <v>0</v>
      </c>
      <c r="AZ263" s="22">
        <v>0</v>
      </c>
      <c r="BA263" s="22">
        <v>0</v>
      </c>
      <c r="BB263" s="22">
        <v>0</v>
      </c>
      <c r="BC263" s="22">
        <v>0</v>
      </c>
      <c r="BD263" s="22">
        <v>0</v>
      </c>
      <c r="BE263" s="22">
        <v>0</v>
      </c>
      <c r="BF263" s="22">
        <v>0</v>
      </c>
      <c r="BG263" s="22">
        <v>0</v>
      </c>
      <c r="BH263" s="22">
        <v>0</v>
      </c>
      <c r="BI263" s="22">
        <v>0</v>
      </c>
      <c r="BJ263" s="22">
        <v>0</v>
      </c>
      <c r="BK263" s="22">
        <v>0</v>
      </c>
      <c r="BL263" s="22">
        <v>0</v>
      </c>
      <c r="BM263" s="22">
        <v>0</v>
      </c>
      <c r="BN263" s="22">
        <v>0</v>
      </c>
      <c r="BO263" s="22">
        <v>0</v>
      </c>
      <c r="BP263" s="22">
        <v>0</v>
      </c>
      <c r="BQ263" s="22">
        <v>0</v>
      </c>
      <c r="BR263" s="22">
        <v>0</v>
      </c>
      <c r="BS263" s="22">
        <v>0</v>
      </c>
      <c r="BT263" s="22">
        <v>0</v>
      </c>
      <c r="BU263" s="22">
        <v>0</v>
      </c>
      <c r="BV263" s="22">
        <v>769.41800000000001</v>
      </c>
      <c r="BW263" s="22">
        <v>250.52073125401279</v>
      </c>
      <c r="BX263" s="22">
        <v>0</v>
      </c>
      <c r="BY263" s="22">
        <v>0</v>
      </c>
      <c r="BZ263" s="22">
        <v>0</v>
      </c>
      <c r="CA263" s="22">
        <v>0</v>
      </c>
      <c r="CB263" s="22">
        <v>0.33700000000000002</v>
      </c>
      <c r="CC263" s="22">
        <v>656.973293768546</v>
      </c>
      <c r="CD263" s="22">
        <v>0</v>
      </c>
      <c r="CE263" s="22">
        <v>0</v>
      </c>
      <c r="CF263" s="22">
        <v>3.8</v>
      </c>
      <c r="CG263" s="22">
        <v>479.46315789473681</v>
      </c>
      <c r="CH263" s="22">
        <v>1.073</v>
      </c>
      <c r="CI263" s="22">
        <v>1036.7194780987884</v>
      </c>
      <c r="CJ263" s="22">
        <v>1.2370000000000001</v>
      </c>
      <c r="CK263" s="22">
        <v>540.43654001616812</v>
      </c>
      <c r="CL263" s="22">
        <v>0</v>
      </c>
      <c r="CM263" s="22">
        <v>0</v>
      </c>
      <c r="CN263" s="22">
        <v>0</v>
      </c>
      <c r="CO263" s="22">
        <v>0</v>
      </c>
      <c r="CP263" s="22">
        <v>0</v>
      </c>
      <c r="CQ263" s="22">
        <v>0</v>
      </c>
      <c r="CR263" s="22">
        <v>0</v>
      </c>
      <c r="CS263" s="22">
        <v>0</v>
      </c>
      <c r="CT263" s="22">
        <v>0</v>
      </c>
      <c r="CU263" s="22">
        <v>0</v>
      </c>
      <c r="CV263" s="22">
        <v>0</v>
      </c>
      <c r="CW263" s="22">
        <v>0</v>
      </c>
      <c r="CX263" s="22">
        <v>0</v>
      </c>
      <c r="CY263" s="22">
        <v>0</v>
      </c>
      <c r="CZ263" s="22">
        <v>0</v>
      </c>
      <c r="DA263" s="22">
        <v>0</v>
      </c>
      <c r="DB263" s="22">
        <v>0</v>
      </c>
      <c r="DC263" s="22">
        <v>0</v>
      </c>
      <c r="DD263" s="22">
        <v>0</v>
      </c>
      <c r="DE263" s="22">
        <v>0</v>
      </c>
      <c r="DF263" s="22">
        <v>0</v>
      </c>
      <c r="DG263" s="22">
        <v>0</v>
      </c>
      <c r="DH263" s="22">
        <v>0</v>
      </c>
      <c r="DI263" s="22">
        <v>0</v>
      </c>
      <c r="DJ263" s="22">
        <v>0</v>
      </c>
      <c r="DK263" s="22">
        <v>0</v>
      </c>
      <c r="DL263" s="22">
        <v>0.23</v>
      </c>
      <c r="DM263" s="22">
        <v>1681.0434782608695</v>
      </c>
      <c r="DN263" s="22">
        <v>0</v>
      </c>
      <c r="DO263" s="22">
        <v>0</v>
      </c>
      <c r="DP263" s="22">
        <v>3.4049999999999998</v>
      </c>
      <c r="DQ263" s="22">
        <v>1365.7797356828194</v>
      </c>
      <c r="DR263" s="22">
        <v>0</v>
      </c>
      <c r="DS263" s="22">
        <v>0</v>
      </c>
      <c r="DT263" s="22">
        <v>1.3280000000000001</v>
      </c>
      <c r="DU263" s="22">
        <v>799.42771084337346</v>
      </c>
      <c r="DV263" s="22">
        <v>0</v>
      </c>
      <c r="DW263" s="22">
        <v>0</v>
      </c>
      <c r="DX263" s="22">
        <v>0</v>
      </c>
      <c r="DY263" s="22">
        <v>0</v>
      </c>
      <c r="DZ263" s="22">
        <v>0</v>
      </c>
      <c r="EA263" s="22">
        <v>0</v>
      </c>
      <c r="EB263" s="22">
        <v>3.8570000000000002</v>
      </c>
      <c r="EC263" s="22">
        <v>858.79180710396679</v>
      </c>
      <c r="ED263" s="22">
        <v>0</v>
      </c>
      <c r="EE263" s="22">
        <v>0</v>
      </c>
      <c r="EF263" s="22">
        <v>0</v>
      </c>
      <c r="EG263" s="22">
        <v>0</v>
      </c>
      <c r="EH263" s="22">
        <v>0</v>
      </c>
      <c r="EI263" s="22">
        <v>0</v>
      </c>
      <c r="EJ263" s="22">
        <v>7.9000000000000001E-2</v>
      </c>
      <c r="EK263" s="22">
        <v>628.86075949367091</v>
      </c>
      <c r="EL263" s="22">
        <v>2.9249999999999998</v>
      </c>
      <c r="EM263" s="22">
        <v>2438.7692307692309</v>
      </c>
      <c r="EN263" s="22">
        <v>0</v>
      </c>
      <c r="EO263" s="22">
        <v>0</v>
      </c>
      <c r="EP263" s="22">
        <v>0</v>
      </c>
      <c r="EQ263" s="22">
        <v>0</v>
      </c>
      <c r="ER263" s="22">
        <v>0</v>
      </c>
      <c r="ES263" s="22">
        <v>0</v>
      </c>
      <c r="ET263" s="22">
        <v>1.571</v>
      </c>
      <c r="EU263" s="22">
        <v>610.4646721833227</v>
      </c>
      <c r="EV263" s="22">
        <v>0</v>
      </c>
      <c r="EW263" s="22">
        <v>0</v>
      </c>
      <c r="EX263" s="22">
        <v>0</v>
      </c>
      <c r="EY263" s="22">
        <v>0</v>
      </c>
      <c r="EZ263" s="22">
        <v>8.9999999999999993E-3</v>
      </c>
      <c r="FA263" s="22">
        <v>480</v>
      </c>
      <c r="FB263" s="22">
        <v>0</v>
      </c>
      <c r="FC263" s="22">
        <v>0</v>
      </c>
      <c r="FD263" s="22">
        <v>0</v>
      </c>
      <c r="FE263" s="22">
        <v>0</v>
      </c>
      <c r="FF263" s="22">
        <v>0</v>
      </c>
      <c r="FG263" s="22">
        <v>0</v>
      </c>
      <c r="FH263" s="22">
        <v>0</v>
      </c>
      <c r="FI263" s="22">
        <v>0</v>
      </c>
      <c r="FJ263" s="22">
        <v>0</v>
      </c>
      <c r="FK263" s="22">
        <v>0</v>
      </c>
      <c r="FL263" s="22">
        <v>0</v>
      </c>
      <c r="FM263" s="22">
        <v>0</v>
      </c>
      <c r="FN263" s="22">
        <v>0</v>
      </c>
      <c r="FO263" s="22">
        <v>0</v>
      </c>
      <c r="FP263" s="22">
        <v>0</v>
      </c>
      <c r="FQ263" s="22">
        <v>0</v>
      </c>
      <c r="FR263" s="22">
        <v>0</v>
      </c>
      <c r="FS263" s="22">
        <v>0</v>
      </c>
      <c r="FT263" s="22">
        <v>0</v>
      </c>
      <c r="FU263" s="22">
        <v>0</v>
      </c>
      <c r="FV263" s="22">
        <v>0</v>
      </c>
      <c r="FW263" s="22">
        <v>0</v>
      </c>
      <c r="FX263" s="22">
        <v>3.5000000000000003E-2</v>
      </c>
      <c r="FY263" s="22">
        <v>432</v>
      </c>
      <c r="FZ263" s="22">
        <v>0</v>
      </c>
      <c r="GA263" s="22">
        <v>0</v>
      </c>
      <c r="GB263" s="22">
        <v>67.597999999999999</v>
      </c>
      <c r="GC263" s="22">
        <v>1003.998343146247</v>
      </c>
      <c r="GD263" s="22">
        <v>0</v>
      </c>
      <c r="GE263" s="22">
        <v>0</v>
      </c>
      <c r="GF263" s="22">
        <v>0</v>
      </c>
      <c r="GG263" s="22">
        <v>0</v>
      </c>
      <c r="GH263" s="22">
        <v>0</v>
      </c>
      <c r="GI263" s="22">
        <v>0</v>
      </c>
      <c r="GJ263" s="22">
        <v>0</v>
      </c>
      <c r="GK263" s="22">
        <v>0</v>
      </c>
      <c r="GL263" s="22">
        <v>0</v>
      </c>
      <c r="GM263" s="22">
        <v>0</v>
      </c>
      <c r="GN263" s="22">
        <v>0</v>
      </c>
      <c r="GO263" s="22">
        <v>0</v>
      </c>
      <c r="GP263" s="22">
        <v>0</v>
      </c>
      <c r="GQ263" s="22">
        <v>0</v>
      </c>
      <c r="GR263" s="22">
        <v>0</v>
      </c>
      <c r="GS263" s="22">
        <v>0</v>
      </c>
      <c r="GT263" s="22">
        <v>0</v>
      </c>
      <c r="GU263" s="22">
        <v>0</v>
      </c>
      <c r="GV263" s="22">
        <v>0</v>
      </c>
      <c r="GW263" s="22">
        <v>0</v>
      </c>
      <c r="GX263" s="22">
        <v>0</v>
      </c>
      <c r="GY263" s="22">
        <v>0</v>
      </c>
      <c r="GZ263" s="22">
        <v>0</v>
      </c>
      <c r="HA263" s="22">
        <v>0</v>
      </c>
      <c r="HB263" s="22">
        <v>0</v>
      </c>
      <c r="HC263" s="22">
        <v>0</v>
      </c>
      <c r="HD263" s="22">
        <v>0</v>
      </c>
      <c r="HE263" s="22">
        <v>0</v>
      </c>
      <c r="HF263" s="22">
        <v>0</v>
      </c>
      <c r="HG263" s="22">
        <v>0</v>
      </c>
      <c r="HH263" s="22">
        <v>0</v>
      </c>
      <c r="HI263" s="22">
        <v>0</v>
      </c>
      <c r="HJ263" s="22">
        <v>0</v>
      </c>
      <c r="HK263" s="22">
        <v>0</v>
      </c>
      <c r="HL263" s="22">
        <v>0</v>
      </c>
      <c r="HM263" s="22">
        <v>0</v>
      </c>
      <c r="HN263" s="22">
        <v>0</v>
      </c>
      <c r="HO263" s="22">
        <v>0</v>
      </c>
      <c r="HP263" s="22">
        <v>0</v>
      </c>
      <c r="HQ263" s="22">
        <v>0</v>
      </c>
      <c r="HR263" s="22">
        <v>0</v>
      </c>
      <c r="HS263" s="22">
        <v>0</v>
      </c>
      <c r="HT263" s="22">
        <v>0</v>
      </c>
      <c r="HU263" s="22">
        <v>0</v>
      </c>
      <c r="HV263" s="22">
        <v>0</v>
      </c>
      <c r="HW263" s="22">
        <v>0</v>
      </c>
      <c r="HX263" s="22">
        <v>0</v>
      </c>
      <c r="HY263" s="22">
        <v>0</v>
      </c>
      <c r="HZ263" s="22">
        <v>0</v>
      </c>
      <c r="IA263" s="22">
        <v>0</v>
      </c>
      <c r="IB263" s="22">
        <v>0</v>
      </c>
      <c r="IC263" s="22">
        <v>0</v>
      </c>
      <c r="ID263" s="22">
        <v>0</v>
      </c>
      <c r="IE263" s="22">
        <v>0</v>
      </c>
      <c r="IF263" s="22">
        <v>0</v>
      </c>
      <c r="IG263" s="22">
        <v>0</v>
      </c>
    </row>
    <row r="264" spans="1:241" ht="12.75" customHeight="1">
      <c r="A264" s="38"/>
      <c r="B264" s="39"/>
      <c r="C264" s="40" t="s">
        <v>290</v>
      </c>
      <c r="D264" s="41" t="s">
        <v>133</v>
      </c>
      <c r="E264" s="21">
        <v>211</v>
      </c>
      <c r="F264" s="22">
        <f t="shared" si="12"/>
        <v>762.94600000000003</v>
      </c>
      <c r="G264" s="22">
        <f t="shared" si="13"/>
        <v>1118.1541157565543</v>
      </c>
      <c r="H264" s="22">
        <f t="shared" si="14"/>
        <v>745.62300000000005</v>
      </c>
      <c r="I264" s="22">
        <f t="shared" si="15"/>
        <v>1108.7588714403928</v>
      </c>
      <c r="J264" s="22">
        <v>745.62300000000005</v>
      </c>
      <c r="K264" s="22">
        <v>1108.7588714403928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22">
        <v>0</v>
      </c>
      <c r="AI264" s="22">
        <v>0</v>
      </c>
      <c r="AJ264" s="22">
        <v>0</v>
      </c>
      <c r="AK264" s="22">
        <v>0</v>
      </c>
      <c r="AL264" s="22">
        <v>0</v>
      </c>
      <c r="AM264" s="22">
        <v>0</v>
      </c>
      <c r="AN264" s="22">
        <v>0</v>
      </c>
      <c r="AO264" s="22">
        <v>0</v>
      </c>
      <c r="AP264" s="22">
        <v>0</v>
      </c>
      <c r="AQ264" s="22">
        <v>0</v>
      </c>
      <c r="AR264" s="22">
        <v>0</v>
      </c>
      <c r="AS264" s="22">
        <v>0</v>
      </c>
      <c r="AT264" s="22">
        <v>0</v>
      </c>
      <c r="AU264" s="22">
        <v>0</v>
      </c>
      <c r="AV264" s="22">
        <v>0</v>
      </c>
      <c r="AW264" s="22">
        <v>0</v>
      </c>
      <c r="AX264" s="22">
        <v>0</v>
      </c>
      <c r="AY264" s="22">
        <v>0</v>
      </c>
      <c r="AZ264" s="22">
        <v>0</v>
      </c>
      <c r="BA264" s="22">
        <v>0</v>
      </c>
      <c r="BB264" s="22">
        <v>0</v>
      </c>
      <c r="BC264" s="22">
        <v>0</v>
      </c>
      <c r="BD264" s="22">
        <v>2.5739999999999998</v>
      </c>
      <c r="BE264" s="22">
        <v>201.52020202020202</v>
      </c>
      <c r="BF264" s="22">
        <v>0</v>
      </c>
      <c r="BG264" s="22">
        <v>0</v>
      </c>
      <c r="BH264" s="22">
        <v>0</v>
      </c>
      <c r="BI264" s="22">
        <v>0</v>
      </c>
      <c r="BJ264" s="22">
        <v>0</v>
      </c>
      <c r="BK264" s="22">
        <v>0</v>
      </c>
      <c r="BL264" s="22">
        <v>0</v>
      </c>
      <c r="BM264" s="22">
        <v>0</v>
      </c>
      <c r="BN264" s="22">
        <v>0</v>
      </c>
      <c r="BO264" s="22">
        <v>0</v>
      </c>
      <c r="BP264" s="22">
        <v>0</v>
      </c>
      <c r="BQ264" s="22">
        <v>0</v>
      </c>
      <c r="BR264" s="22">
        <v>0</v>
      </c>
      <c r="BS264" s="22">
        <v>0</v>
      </c>
      <c r="BT264" s="22">
        <v>0</v>
      </c>
      <c r="BU264" s="22">
        <v>0</v>
      </c>
      <c r="BV264" s="22">
        <v>0</v>
      </c>
      <c r="BW264" s="22">
        <v>0</v>
      </c>
      <c r="BX264" s="22">
        <v>31.236000000000001</v>
      </c>
      <c r="BY264" s="22">
        <v>1645.5350236906133</v>
      </c>
      <c r="BZ264" s="22">
        <v>0</v>
      </c>
      <c r="CA264" s="22">
        <v>0</v>
      </c>
      <c r="CB264" s="22">
        <v>10.144</v>
      </c>
      <c r="CC264" s="22">
        <v>2316.5285883280758</v>
      </c>
      <c r="CD264" s="22">
        <v>0</v>
      </c>
      <c r="CE264" s="22">
        <v>0</v>
      </c>
      <c r="CF264" s="22">
        <v>3.423</v>
      </c>
      <c r="CG264" s="22">
        <v>479.54455156295649</v>
      </c>
      <c r="CH264" s="22">
        <v>0</v>
      </c>
      <c r="CI264" s="22">
        <v>0</v>
      </c>
      <c r="CJ264" s="22">
        <v>20.11</v>
      </c>
      <c r="CK264" s="22">
        <v>2071.3272003978122</v>
      </c>
      <c r="CL264" s="22">
        <v>0</v>
      </c>
      <c r="CM264" s="22">
        <v>0</v>
      </c>
      <c r="CN264" s="22">
        <v>0</v>
      </c>
      <c r="CO264" s="22">
        <v>0</v>
      </c>
      <c r="CP264" s="22">
        <v>0</v>
      </c>
      <c r="CQ264" s="22">
        <v>0</v>
      </c>
      <c r="CR264" s="22">
        <v>0</v>
      </c>
      <c r="CS264" s="22">
        <v>0</v>
      </c>
      <c r="CT264" s="22">
        <v>0</v>
      </c>
      <c r="CU264" s="22">
        <v>0</v>
      </c>
      <c r="CV264" s="22">
        <v>0</v>
      </c>
      <c r="CW264" s="22">
        <v>0</v>
      </c>
      <c r="CX264" s="22">
        <v>0</v>
      </c>
      <c r="CY264" s="22">
        <v>0</v>
      </c>
      <c r="CZ264" s="22">
        <v>0</v>
      </c>
      <c r="DA264" s="22">
        <v>0</v>
      </c>
      <c r="DB264" s="22">
        <v>0</v>
      </c>
      <c r="DC264" s="22">
        <v>0</v>
      </c>
      <c r="DD264" s="22">
        <v>0</v>
      </c>
      <c r="DE264" s="22">
        <v>0</v>
      </c>
      <c r="DF264" s="22">
        <v>6.1470000000000002</v>
      </c>
      <c r="DG264" s="22">
        <v>444.78526110297707</v>
      </c>
      <c r="DH264" s="22">
        <v>0</v>
      </c>
      <c r="DI264" s="22">
        <v>0</v>
      </c>
      <c r="DJ264" s="22">
        <v>1.6519999999999999</v>
      </c>
      <c r="DK264" s="22">
        <v>1033.3020581113801</v>
      </c>
      <c r="DL264" s="22">
        <v>6.1130000000000004</v>
      </c>
      <c r="DM264" s="22">
        <v>2191.2533944053657</v>
      </c>
      <c r="DN264" s="22">
        <v>82.805999999999997</v>
      </c>
      <c r="DO264" s="22">
        <v>1480.7849068908049</v>
      </c>
      <c r="DP264" s="22">
        <v>40.926000000000002</v>
      </c>
      <c r="DQ264" s="22">
        <v>1226.8552998094121</v>
      </c>
      <c r="DR264" s="22">
        <v>0.29799999999999999</v>
      </c>
      <c r="DS264" s="22">
        <v>114.95637583892616</v>
      </c>
      <c r="DT264" s="22">
        <v>145.98099999999999</v>
      </c>
      <c r="DU264" s="22">
        <v>914.58756961522386</v>
      </c>
      <c r="DV264" s="22">
        <v>0</v>
      </c>
      <c r="DW264" s="22">
        <v>0</v>
      </c>
      <c r="DX264" s="22">
        <v>1.042</v>
      </c>
      <c r="DY264" s="22">
        <v>627.68522072936662</v>
      </c>
      <c r="DZ264" s="22">
        <v>0.191</v>
      </c>
      <c r="EA264" s="22">
        <v>1629.7225130890051</v>
      </c>
      <c r="EB264" s="22">
        <v>17.016999999999999</v>
      </c>
      <c r="EC264" s="22">
        <v>1023.6980666392431</v>
      </c>
      <c r="ED264" s="22">
        <v>0</v>
      </c>
      <c r="EE264" s="22">
        <v>0</v>
      </c>
      <c r="EF264" s="22">
        <v>0</v>
      </c>
      <c r="EG264" s="22">
        <v>0</v>
      </c>
      <c r="EH264" s="22">
        <v>0</v>
      </c>
      <c r="EI264" s="22">
        <v>0</v>
      </c>
      <c r="EJ264" s="22">
        <v>2.29</v>
      </c>
      <c r="EK264" s="22">
        <v>671.25065502183406</v>
      </c>
      <c r="EL264" s="22">
        <v>0</v>
      </c>
      <c r="EM264" s="22">
        <v>0</v>
      </c>
      <c r="EN264" s="22">
        <v>0</v>
      </c>
      <c r="EO264" s="22">
        <v>0</v>
      </c>
      <c r="EP264" s="22">
        <v>0</v>
      </c>
      <c r="EQ264" s="22">
        <v>0</v>
      </c>
      <c r="ER264" s="22">
        <v>0.60599999999999998</v>
      </c>
      <c r="ES264" s="22">
        <v>3243.9026402640266</v>
      </c>
      <c r="ET264" s="22">
        <v>202.93899999999999</v>
      </c>
      <c r="EU264" s="22">
        <v>820.67775538462297</v>
      </c>
      <c r="EV264" s="22">
        <v>2.351</v>
      </c>
      <c r="EW264" s="22">
        <v>5325.1301573798382</v>
      </c>
      <c r="EX264" s="22">
        <v>2.1709999999999998</v>
      </c>
      <c r="EY264" s="22">
        <v>8117.6849378166744</v>
      </c>
      <c r="EZ264" s="22">
        <v>9.31</v>
      </c>
      <c r="FA264" s="22">
        <v>697.08141783028998</v>
      </c>
      <c r="FB264" s="22">
        <v>0</v>
      </c>
      <c r="FC264" s="22">
        <v>0</v>
      </c>
      <c r="FD264" s="22">
        <v>0</v>
      </c>
      <c r="FE264" s="22">
        <v>0</v>
      </c>
      <c r="FF264" s="22">
        <v>0</v>
      </c>
      <c r="FG264" s="22">
        <v>0</v>
      </c>
      <c r="FH264" s="22">
        <v>0</v>
      </c>
      <c r="FI264" s="22">
        <v>0</v>
      </c>
      <c r="FJ264" s="22">
        <v>0.125</v>
      </c>
      <c r="FK264" s="22">
        <v>2778.6239999999998</v>
      </c>
      <c r="FL264" s="22">
        <v>0</v>
      </c>
      <c r="FM264" s="22">
        <v>0</v>
      </c>
      <c r="FN264" s="22">
        <v>0</v>
      </c>
      <c r="FO264" s="22">
        <v>0</v>
      </c>
      <c r="FP264" s="22">
        <v>0</v>
      </c>
      <c r="FQ264" s="22">
        <v>0</v>
      </c>
      <c r="FR264" s="22">
        <v>0</v>
      </c>
      <c r="FS264" s="22">
        <v>0</v>
      </c>
      <c r="FT264" s="22">
        <v>0</v>
      </c>
      <c r="FU264" s="22">
        <v>0</v>
      </c>
      <c r="FV264" s="22">
        <v>0</v>
      </c>
      <c r="FW264" s="22">
        <v>0</v>
      </c>
      <c r="FX264" s="22">
        <v>60.723999999999997</v>
      </c>
      <c r="FY264" s="22">
        <v>1224.3865852051906</v>
      </c>
      <c r="FZ264" s="22">
        <v>0</v>
      </c>
      <c r="GA264" s="22">
        <v>0</v>
      </c>
      <c r="GB264" s="22">
        <v>42.441000000000003</v>
      </c>
      <c r="GC264" s="22">
        <v>975.52974717843597</v>
      </c>
      <c r="GD264" s="22">
        <v>10.161</v>
      </c>
      <c r="GE264" s="22">
        <v>2176.3176852671982</v>
      </c>
      <c r="GF264" s="22">
        <v>0</v>
      </c>
      <c r="GG264" s="22">
        <v>0</v>
      </c>
      <c r="GH264" s="22">
        <v>42.844999999999999</v>
      </c>
      <c r="GI264" s="22">
        <v>478.69952153110046</v>
      </c>
      <c r="GJ264" s="22">
        <v>0</v>
      </c>
      <c r="GK264" s="22">
        <v>0</v>
      </c>
      <c r="GL264" s="22">
        <v>0</v>
      </c>
      <c r="GM264" s="22">
        <v>0</v>
      </c>
      <c r="GN264" s="22">
        <v>0</v>
      </c>
      <c r="GO264" s="22">
        <v>0</v>
      </c>
      <c r="GP264" s="22">
        <v>0</v>
      </c>
      <c r="GQ264" s="22">
        <v>0</v>
      </c>
      <c r="GR264" s="22">
        <v>17.323</v>
      </c>
      <c r="GS264" s="22">
        <v>1522.5477111354846</v>
      </c>
      <c r="GT264" s="22">
        <v>0</v>
      </c>
      <c r="GU264" s="22">
        <v>0</v>
      </c>
      <c r="GV264" s="22">
        <v>5.9139999999999997</v>
      </c>
      <c r="GW264" s="22">
        <v>3186.8405478525533</v>
      </c>
      <c r="GX264" s="22">
        <v>11.409000000000001</v>
      </c>
      <c r="GY264" s="22">
        <v>659.84038916644749</v>
      </c>
      <c r="GZ264" s="22">
        <v>0</v>
      </c>
      <c r="HA264" s="22">
        <v>0</v>
      </c>
      <c r="HB264" s="22">
        <v>0</v>
      </c>
      <c r="HC264" s="22">
        <v>0</v>
      </c>
      <c r="HD264" s="22">
        <v>0</v>
      </c>
      <c r="HE264" s="22">
        <v>0</v>
      </c>
      <c r="HF264" s="22">
        <v>0</v>
      </c>
      <c r="HG264" s="22">
        <v>0</v>
      </c>
      <c r="HH264" s="22">
        <v>0</v>
      </c>
      <c r="HI264" s="22">
        <v>0</v>
      </c>
      <c r="HJ264" s="22">
        <v>0</v>
      </c>
      <c r="HK264" s="22">
        <v>0</v>
      </c>
      <c r="HL264" s="22">
        <v>0</v>
      </c>
      <c r="HM264" s="22">
        <v>0</v>
      </c>
      <c r="HN264" s="22">
        <v>0</v>
      </c>
      <c r="HO264" s="22">
        <v>0</v>
      </c>
      <c r="HP264" s="22">
        <v>0</v>
      </c>
      <c r="HQ264" s="22">
        <v>0</v>
      </c>
      <c r="HR264" s="22">
        <v>0</v>
      </c>
      <c r="HS264" s="22">
        <v>0</v>
      </c>
      <c r="HT264" s="22">
        <v>0</v>
      </c>
      <c r="HU264" s="22">
        <v>0</v>
      </c>
      <c r="HV264" s="22">
        <v>0</v>
      </c>
      <c r="HW264" s="22">
        <v>0</v>
      </c>
      <c r="HX264" s="22">
        <v>0</v>
      </c>
      <c r="HY264" s="22">
        <v>0</v>
      </c>
      <c r="HZ264" s="22">
        <v>0</v>
      </c>
      <c r="IA264" s="22">
        <v>0</v>
      </c>
      <c r="IB264" s="22">
        <v>0</v>
      </c>
      <c r="IC264" s="22">
        <v>0</v>
      </c>
      <c r="ID264" s="22">
        <v>0</v>
      </c>
      <c r="IE264" s="22">
        <v>0</v>
      </c>
      <c r="IF264" s="22">
        <v>0</v>
      </c>
      <c r="IG264" s="22">
        <v>0</v>
      </c>
    </row>
    <row r="265" spans="1:241" ht="12.75" customHeight="1">
      <c r="A265" s="38"/>
      <c r="B265" s="39"/>
      <c r="C265" s="40" t="s">
        <v>371</v>
      </c>
      <c r="D265" s="41" t="s">
        <v>372</v>
      </c>
      <c r="E265" s="21">
        <v>212</v>
      </c>
      <c r="F265" s="22">
        <f t="shared" si="12"/>
        <v>1809.3709999999999</v>
      </c>
      <c r="G265" s="22">
        <f t="shared" si="13"/>
        <v>808.87865009442498</v>
      </c>
      <c r="H265" s="22">
        <f t="shared" si="14"/>
        <v>196.477</v>
      </c>
      <c r="I265" s="22">
        <f t="shared" si="15"/>
        <v>539.06513739521677</v>
      </c>
      <c r="J265" s="22">
        <v>196.477</v>
      </c>
      <c r="K265" s="22">
        <v>539.06513739521677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>
        <v>0</v>
      </c>
      <c r="AL265" s="22">
        <v>0</v>
      </c>
      <c r="AM265" s="22">
        <v>0</v>
      </c>
      <c r="AN265" s="22">
        <v>0</v>
      </c>
      <c r="AO265" s="22">
        <v>0</v>
      </c>
      <c r="AP265" s="22">
        <v>0</v>
      </c>
      <c r="AQ265" s="22">
        <v>0</v>
      </c>
      <c r="AR265" s="22">
        <v>0</v>
      </c>
      <c r="AS265" s="22">
        <v>0</v>
      </c>
      <c r="AT265" s="22">
        <v>0</v>
      </c>
      <c r="AU265" s="22">
        <v>0</v>
      </c>
      <c r="AV265" s="22">
        <v>0</v>
      </c>
      <c r="AW265" s="22">
        <v>0</v>
      </c>
      <c r="AX265" s="22">
        <v>0</v>
      </c>
      <c r="AY265" s="22">
        <v>0</v>
      </c>
      <c r="AZ265" s="22">
        <v>0</v>
      </c>
      <c r="BA265" s="22">
        <v>0</v>
      </c>
      <c r="BB265" s="22">
        <v>0</v>
      </c>
      <c r="BC265" s="22">
        <v>0</v>
      </c>
      <c r="BD265" s="22">
        <v>0</v>
      </c>
      <c r="BE265" s="22">
        <v>0</v>
      </c>
      <c r="BF265" s="22">
        <v>0</v>
      </c>
      <c r="BG265" s="22">
        <v>0</v>
      </c>
      <c r="BH265" s="22">
        <v>0</v>
      </c>
      <c r="BI265" s="22">
        <v>0</v>
      </c>
      <c r="BJ265" s="22">
        <v>0</v>
      </c>
      <c r="BK265" s="22">
        <v>0</v>
      </c>
      <c r="BL265" s="22">
        <v>4.4980000000000002</v>
      </c>
      <c r="BM265" s="22">
        <v>62.907959092930192</v>
      </c>
      <c r="BN265" s="22">
        <v>0</v>
      </c>
      <c r="BO265" s="22">
        <v>0</v>
      </c>
      <c r="BP265" s="22">
        <v>0.28100000000000003</v>
      </c>
      <c r="BQ265" s="22">
        <v>60.341637010676159</v>
      </c>
      <c r="BR265" s="22">
        <v>0</v>
      </c>
      <c r="BS265" s="22">
        <v>0</v>
      </c>
      <c r="BT265" s="22">
        <v>0</v>
      </c>
      <c r="BU265" s="22">
        <v>0</v>
      </c>
      <c r="BV265" s="22">
        <v>1.64</v>
      </c>
      <c r="BW265" s="22">
        <v>1661.764024390244</v>
      </c>
      <c r="BX265" s="22">
        <v>4.266</v>
      </c>
      <c r="BY265" s="22">
        <v>392.58227848101262</v>
      </c>
      <c r="BZ265" s="22">
        <v>0</v>
      </c>
      <c r="CA265" s="22">
        <v>0</v>
      </c>
      <c r="CB265" s="22">
        <v>0.22</v>
      </c>
      <c r="CC265" s="22">
        <v>132.54545454545453</v>
      </c>
      <c r="CD265" s="22">
        <v>0</v>
      </c>
      <c r="CE265" s="22">
        <v>0</v>
      </c>
      <c r="CF265" s="22">
        <v>0.58699999999999997</v>
      </c>
      <c r="CG265" s="22">
        <v>489.40374787052809</v>
      </c>
      <c r="CH265" s="22">
        <v>4.1399999999999997</v>
      </c>
      <c r="CI265" s="22">
        <v>668.52294685990341</v>
      </c>
      <c r="CJ265" s="22">
        <v>10.18</v>
      </c>
      <c r="CK265" s="22">
        <v>361.51355599214145</v>
      </c>
      <c r="CL265" s="22">
        <v>0</v>
      </c>
      <c r="CM265" s="22">
        <v>0</v>
      </c>
      <c r="CN265" s="22">
        <v>0</v>
      </c>
      <c r="CO265" s="22">
        <v>0</v>
      </c>
      <c r="CP265" s="22">
        <v>0</v>
      </c>
      <c r="CQ265" s="22">
        <v>0</v>
      </c>
      <c r="CR265" s="22">
        <v>0</v>
      </c>
      <c r="CS265" s="22">
        <v>0</v>
      </c>
      <c r="CT265" s="22">
        <v>0</v>
      </c>
      <c r="CU265" s="22">
        <v>0</v>
      </c>
      <c r="CV265" s="22">
        <v>0</v>
      </c>
      <c r="CW265" s="22">
        <v>0</v>
      </c>
      <c r="CX265" s="22">
        <v>0</v>
      </c>
      <c r="CY265" s="22">
        <v>0</v>
      </c>
      <c r="CZ265" s="22">
        <v>0</v>
      </c>
      <c r="DA265" s="22">
        <v>0</v>
      </c>
      <c r="DB265" s="22">
        <v>0</v>
      </c>
      <c r="DC265" s="22">
        <v>0</v>
      </c>
      <c r="DD265" s="22">
        <v>0</v>
      </c>
      <c r="DE265" s="22">
        <v>0</v>
      </c>
      <c r="DF265" s="22">
        <v>3.3279999999999998</v>
      </c>
      <c r="DG265" s="22">
        <v>235.89993990384613</v>
      </c>
      <c r="DH265" s="22">
        <v>0.51700000000000002</v>
      </c>
      <c r="DI265" s="22">
        <v>49.299806576402325</v>
      </c>
      <c r="DJ265" s="22">
        <v>3.577</v>
      </c>
      <c r="DK265" s="22">
        <v>316.36119653340791</v>
      </c>
      <c r="DL265" s="22">
        <v>2.1259999999999999</v>
      </c>
      <c r="DM265" s="22">
        <v>2255.9604891815616</v>
      </c>
      <c r="DN265" s="22">
        <v>6.0209999999999999</v>
      </c>
      <c r="DO265" s="22">
        <v>431.45905995681784</v>
      </c>
      <c r="DP265" s="22">
        <v>0.183</v>
      </c>
      <c r="DQ265" s="22">
        <v>253.7704918032787</v>
      </c>
      <c r="DR265" s="22">
        <v>1.6619999999999999</v>
      </c>
      <c r="DS265" s="22">
        <v>177.27075812274367</v>
      </c>
      <c r="DT265" s="22">
        <v>0</v>
      </c>
      <c r="DU265" s="22">
        <v>0</v>
      </c>
      <c r="DV265" s="22">
        <v>0</v>
      </c>
      <c r="DW265" s="22">
        <v>0</v>
      </c>
      <c r="DX265" s="22">
        <v>3.11</v>
      </c>
      <c r="DY265" s="22">
        <v>150.22765273311899</v>
      </c>
      <c r="DZ265" s="22">
        <v>3.9E-2</v>
      </c>
      <c r="EA265" s="22">
        <v>163.38461538461539</v>
      </c>
      <c r="EB265" s="22">
        <v>28.06</v>
      </c>
      <c r="EC265" s="22">
        <v>510.22045616535991</v>
      </c>
      <c r="ED265" s="22">
        <v>0</v>
      </c>
      <c r="EE265" s="22">
        <v>0</v>
      </c>
      <c r="EF265" s="22">
        <v>8.9999999999999993E-3</v>
      </c>
      <c r="EG265" s="22">
        <v>36</v>
      </c>
      <c r="EH265" s="22">
        <v>1.103</v>
      </c>
      <c r="EI265" s="22">
        <v>152.55122393472348</v>
      </c>
      <c r="EJ265" s="22">
        <v>7.976</v>
      </c>
      <c r="EK265" s="22">
        <v>295.68706118355067</v>
      </c>
      <c r="EL265" s="22">
        <v>5.0000000000000001E-3</v>
      </c>
      <c r="EM265" s="22">
        <v>6480</v>
      </c>
      <c r="EN265" s="22">
        <v>0</v>
      </c>
      <c r="EO265" s="22">
        <v>0</v>
      </c>
      <c r="EP265" s="22">
        <v>0</v>
      </c>
      <c r="EQ265" s="22">
        <v>0</v>
      </c>
      <c r="ER265" s="22">
        <v>2.02</v>
      </c>
      <c r="ES265" s="22">
        <v>225.73069306930694</v>
      </c>
      <c r="ET265" s="22">
        <v>29.300999999999998</v>
      </c>
      <c r="EU265" s="22">
        <v>476.36329818094953</v>
      </c>
      <c r="EV265" s="22">
        <v>0</v>
      </c>
      <c r="EW265" s="22">
        <v>0</v>
      </c>
      <c r="EX265" s="22">
        <v>0.06</v>
      </c>
      <c r="EY265" s="22">
        <v>894.6</v>
      </c>
      <c r="EZ265" s="22">
        <v>30.391999999999999</v>
      </c>
      <c r="FA265" s="22">
        <v>554.42961963674657</v>
      </c>
      <c r="FB265" s="22">
        <v>0</v>
      </c>
      <c r="FC265" s="22">
        <v>0</v>
      </c>
      <c r="FD265" s="22">
        <v>0</v>
      </c>
      <c r="FE265" s="22">
        <v>0</v>
      </c>
      <c r="FF265" s="22">
        <v>0</v>
      </c>
      <c r="FG265" s="22">
        <v>0</v>
      </c>
      <c r="FH265" s="22">
        <v>4.1059999999999999</v>
      </c>
      <c r="FI265" s="22">
        <v>1379.0647832440332</v>
      </c>
      <c r="FJ265" s="22">
        <v>6.0000000000000001E-3</v>
      </c>
      <c r="FK265" s="22">
        <v>324</v>
      </c>
      <c r="FL265" s="22">
        <v>0.03</v>
      </c>
      <c r="FM265" s="22">
        <v>288</v>
      </c>
      <c r="FN265" s="22">
        <v>0</v>
      </c>
      <c r="FO265" s="22">
        <v>0</v>
      </c>
      <c r="FP265" s="22">
        <v>0</v>
      </c>
      <c r="FQ265" s="22">
        <v>0</v>
      </c>
      <c r="FR265" s="22">
        <v>6.9390000000000001</v>
      </c>
      <c r="FS265" s="22">
        <v>407.57011096699813</v>
      </c>
      <c r="FT265" s="22">
        <v>0</v>
      </c>
      <c r="FU265" s="22">
        <v>0</v>
      </c>
      <c r="FV265" s="22">
        <v>0</v>
      </c>
      <c r="FW265" s="22">
        <v>0</v>
      </c>
      <c r="FX265" s="22">
        <v>4.7439999999999998</v>
      </c>
      <c r="FY265" s="22">
        <v>417.93086003372684</v>
      </c>
      <c r="FZ265" s="22">
        <v>0</v>
      </c>
      <c r="GA265" s="22">
        <v>0</v>
      </c>
      <c r="GB265" s="22">
        <v>6.7110000000000003</v>
      </c>
      <c r="GC265" s="22">
        <v>803.38101624199078</v>
      </c>
      <c r="GD265" s="22">
        <v>0</v>
      </c>
      <c r="GE265" s="22">
        <v>0</v>
      </c>
      <c r="GF265" s="22">
        <v>0</v>
      </c>
      <c r="GG265" s="22">
        <v>0</v>
      </c>
      <c r="GH265" s="22">
        <v>26.361000000000001</v>
      </c>
      <c r="GI265" s="22">
        <v>725.96616213345476</v>
      </c>
      <c r="GJ265" s="22">
        <v>2.2789999999999999</v>
      </c>
      <c r="GK265" s="22">
        <v>479.29442738043002</v>
      </c>
      <c r="GL265" s="22">
        <v>0</v>
      </c>
      <c r="GM265" s="22">
        <v>0</v>
      </c>
      <c r="GN265" s="22">
        <v>0</v>
      </c>
      <c r="GO265" s="22">
        <v>0</v>
      </c>
      <c r="GP265" s="22">
        <v>0</v>
      </c>
      <c r="GQ265" s="22">
        <v>0</v>
      </c>
      <c r="GR265" s="22">
        <v>110.521</v>
      </c>
      <c r="GS265" s="22">
        <v>151.18377502917997</v>
      </c>
      <c r="GT265" s="22">
        <v>1502.2339999999999</v>
      </c>
      <c r="GU265" s="22">
        <v>892.62330435870842</v>
      </c>
      <c r="GV265" s="22">
        <v>0</v>
      </c>
      <c r="GW265" s="22">
        <v>0</v>
      </c>
      <c r="GX265" s="22">
        <v>6.0000000000000001E-3</v>
      </c>
      <c r="GY265" s="22">
        <v>360</v>
      </c>
      <c r="GZ265" s="22">
        <v>0</v>
      </c>
      <c r="HA265" s="22">
        <v>0</v>
      </c>
      <c r="HB265" s="22">
        <v>0</v>
      </c>
      <c r="HC265" s="22">
        <v>0</v>
      </c>
      <c r="HD265" s="22">
        <v>0</v>
      </c>
      <c r="HE265" s="22">
        <v>0</v>
      </c>
      <c r="HF265" s="22">
        <v>0</v>
      </c>
      <c r="HG265" s="22">
        <v>0</v>
      </c>
      <c r="HH265" s="22">
        <v>0</v>
      </c>
      <c r="HI265" s="22">
        <v>0</v>
      </c>
      <c r="HJ265" s="22">
        <v>0</v>
      </c>
      <c r="HK265" s="22">
        <v>0</v>
      </c>
      <c r="HL265" s="22">
        <v>108.712</v>
      </c>
      <c r="HM265" s="22">
        <v>148.01400029435572</v>
      </c>
      <c r="HN265" s="22">
        <v>1502.2339999999999</v>
      </c>
      <c r="HO265" s="22">
        <v>892.62330435870842</v>
      </c>
      <c r="HP265" s="22">
        <v>1.8029999999999999</v>
      </c>
      <c r="HQ265" s="22">
        <v>341.61064891846922</v>
      </c>
      <c r="HR265" s="22">
        <v>0</v>
      </c>
      <c r="HS265" s="22">
        <v>0</v>
      </c>
      <c r="HT265" s="22">
        <v>0.13900000000000001</v>
      </c>
      <c r="HU265" s="22">
        <v>69.151079136690655</v>
      </c>
      <c r="HV265" s="22">
        <v>0</v>
      </c>
      <c r="HW265" s="22">
        <v>0</v>
      </c>
      <c r="HX265" s="22">
        <v>0</v>
      </c>
      <c r="HY265" s="22">
        <v>0</v>
      </c>
      <c r="HZ265" s="22">
        <v>0.13900000000000001</v>
      </c>
      <c r="IA265" s="22">
        <v>69.151079136690655</v>
      </c>
      <c r="IB265" s="22">
        <v>0</v>
      </c>
      <c r="IC265" s="22">
        <v>0</v>
      </c>
      <c r="ID265" s="22">
        <v>0</v>
      </c>
      <c r="IE265" s="22">
        <v>0</v>
      </c>
      <c r="IF265" s="22">
        <v>0</v>
      </c>
      <c r="IG265" s="22">
        <v>0</v>
      </c>
    </row>
    <row r="266" spans="1:241" ht="12.75" customHeight="1">
      <c r="A266" s="38"/>
      <c r="B266" s="39"/>
      <c r="C266" s="40"/>
      <c r="D266" s="41"/>
      <c r="E266" s="21"/>
      <c r="F266" s="22" t="str">
        <f t="shared" si="12"/>
        <v/>
      </c>
      <c r="G266" s="22" t="str">
        <f t="shared" si="13"/>
        <v/>
      </c>
      <c r="H266" s="22" t="str">
        <f t="shared" si="14"/>
        <v/>
      </c>
      <c r="I266" s="22" t="str">
        <f t="shared" si="15"/>
        <v/>
      </c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  <c r="FX266" s="22"/>
      <c r="FY266" s="22"/>
      <c r="FZ266" s="22"/>
      <c r="GA266" s="22"/>
      <c r="GB266" s="22"/>
      <c r="GC266" s="22"/>
      <c r="GD266" s="22"/>
      <c r="GE266" s="22"/>
      <c r="GF266" s="22"/>
      <c r="GG266" s="22"/>
      <c r="GH266" s="22"/>
      <c r="GI266" s="22"/>
      <c r="GJ266" s="22"/>
      <c r="GK266" s="22"/>
      <c r="GL266" s="22"/>
      <c r="GM266" s="22"/>
      <c r="GN266" s="22"/>
      <c r="GO266" s="22"/>
      <c r="GP266" s="22"/>
      <c r="GQ266" s="22"/>
      <c r="GR266" s="22"/>
      <c r="GS266" s="22"/>
      <c r="GT266" s="22"/>
      <c r="GU266" s="22"/>
      <c r="GV266" s="22"/>
      <c r="GW266" s="22"/>
      <c r="GX266" s="22"/>
      <c r="GY266" s="22"/>
      <c r="GZ266" s="22"/>
      <c r="HA266" s="22"/>
      <c r="HB266" s="22"/>
      <c r="HC266" s="22"/>
      <c r="HD266" s="22"/>
      <c r="HE266" s="22"/>
      <c r="HF266" s="22"/>
      <c r="HG266" s="22"/>
      <c r="HH266" s="22"/>
      <c r="HI266" s="22"/>
      <c r="HJ266" s="22"/>
      <c r="HK266" s="22"/>
      <c r="HL266" s="22"/>
      <c r="HM266" s="22"/>
      <c r="HN266" s="22"/>
      <c r="HO266" s="22"/>
      <c r="HP266" s="22"/>
      <c r="HQ266" s="22"/>
      <c r="HR266" s="22"/>
      <c r="HS266" s="22"/>
      <c r="HT266" s="22"/>
      <c r="HU266" s="22"/>
      <c r="HV266" s="22"/>
      <c r="HW266" s="22"/>
      <c r="HX266" s="22"/>
      <c r="HY266" s="22"/>
      <c r="HZ266" s="22"/>
      <c r="IA266" s="22"/>
      <c r="IB266" s="22"/>
      <c r="IC266" s="22"/>
      <c r="ID266" s="22"/>
      <c r="IE266" s="22"/>
      <c r="IF266" s="22"/>
      <c r="IG266" s="22"/>
    </row>
    <row r="267" spans="1:241" ht="12.75" customHeight="1">
      <c r="A267" s="38"/>
      <c r="B267" s="39"/>
      <c r="C267" s="40" t="s">
        <v>373</v>
      </c>
      <c r="D267" s="41" t="s">
        <v>133</v>
      </c>
      <c r="E267" s="21">
        <v>213</v>
      </c>
      <c r="F267" s="22">
        <f t="shared" si="12"/>
        <v>97.73299999999999</v>
      </c>
      <c r="G267" s="22">
        <f t="shared" si="13"/>
        <v>669.49860333766492</v>
      </c>
      <c r="H267" s="22">
        <f t="shared" si="14"/>
        <v>85.135999999999996</v>
      </c>
      <c r="I267" s="22">
        <f t="shared" si="15"/>
        <v>617.34883010712269</v>
      </c>
      <c r="J267" s="22">
        <v>85.135999999999996</v>
      </c>
      <c r="K267" s="22">
        <v>617.34883010712269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0</v>
      </c>
      <c r="AI267" s="22">
        <v>0</v>
      </c>
      <c r="AJ267" s="22">
        <v>0</v>
      </c>
      <c r="AK267" s="22">
        <v>0</v>
      </c>
      <c r="AL267" s="22">
        <v>0</v>
      </c>
      <c r="AM267" s="22">
        <v>0</v>
      </c>
      <c r="AN267" s="22">
        <v>0</v>
      </c>
      <c r="AO267" s="22">
        <v>0</v>
      </c>
      <c r="AP267" s="22">
        <v>0</v>
      </c>
      <c r="AQ267" s="22">
        <v>0</v>
      </c>
      <c r="AR267" s="22">
        <v>0</v>
      </c>
      <c r="AS267" s="22">
        <v>0</v>
      </c>
      <c r="AT267" s="22">
        <v>0</v>
      </c>
      <c r="AU267" s="22">
        <v>0</v>
      </c>
      <c r="AV267" s="22">
        <v>0</v>
      </c>
      <c r="AW267" s="22">
        <v>0</v>
      </c>
      <c r="AX267" s="22">
        <v>0</v>
      </c>
      <c r="AY267" s="22">
        <v>0</v>
      </c>
      <c r="AZ267" s="22">
        <v>0</v>
      </c>
      <c r="BA267" s="22">
        <v>0</v>
      </c>
      <c r="BB267" s="22">
        <v>0</v>
      </c>
      <c r="BC267" s="22">
        <v>0</v>
      </c>
      <c r="BD267" s="22">
        <v>0.09</v>
      </c>
      <c r="BE267" s="22">
        <v>32.25555555555556</v>
      </c>
      <c r="BF267" s="22">
        <v>0</v>
      </c>
      <c r="BG267" s="22">
        <v>0</v>
      </c>
      <c r="BH267" s="22">
        <v>0</v>
      </c>
      <c r="BI267" s="22">
        <v>0</v>
      </c>
      <c r="BJ267" s="22">
        <v>0</v>
      </c>
      <c r="BK267" s="22">
        <v>0</v>
      </c>
      <c r="BL267" s="22">
        <v>5.2999999999999999E-2</v>
      </c>
      <c r="BM267" s="22">
        <v>283.8679245283019</v>
      </c>
      <c r="BN267" s="22">
        <v>0</v>
      </c>
      <c r="BO267" s="22">
        <v>0</v>
      </c>
      <c r="BP267" s="22">
        <v>0</v>
      </c>
      <c r="BQ267" s="22">
        <v>0</v>
      </c>
      <c r="BR267" s="22">
        <v>0</v>
      </c>
      <c r="BS267" s="22">
        <v>0</v>
      </c>
      <c r="BT267" s="22">
        <v>0</v>
      </c>
      <c r="BU267" s="22">
        <v>0</v>
      </c>
      <c r="BV267" s="22">
        <v>0</v>
      </c>
      <c r="BW267" s="22">
        <v>0</v>
      </c>
      <c r="BX267" s="22">
        <v>7.8E-2</v>
      </c>
      <c r="BY267" s="22">
        <v>243.74358974358972</v>
      </c>
      <c r="BZ267" s="22">
        <v>0</v>
      </c>
      <c r="CA267" s="22">
        <v>0</v>
      </c>
      <c r="CB267" s="22">
        <v>5.0999999999999997E-2</v>
      </c>
      <c r="CC267" s="22">
        <v>232.72549019607843</v>
      </c>
      <c r="CD267" s="22">
        <v>0</v>
      </c>
      <c r="CE267" s="22">
        <v>0</v>
      </c>
      <c r="CF267" s="22">
        <v>0.32600000000000001</v>
      </c>
      <c r="CG267" s="22">
        <v>99.714723926380358</v>
      </c>
      <c r="CH267" s="22">
        <v>0.85499999999999998</v>
      </c>
      <c r="CI267" s="22">
        <v>1051.0140350877193</v>
      </c>
      <c r="CJ267" s="22">
        <v>4.6109999999999998</v>
      </c>
      <c r="CK267" s="22">
        <v>593.16634135762308</v>
      </c>
      <c r="CL267" s="22">
        <v>0</v>
      </c>
      <c r="CM267" s="22">
        <v>0</v>
      </c>
      <c r="CN267" s="22">
        <v>0</v>
      </c>
      <c r="CO267" s="22">
        <v>0</v>
      </c>
      <c r="CP267" s="22">
        <v>0</v>
      </c>
      <c r="CQ267" s="22">
        <v>0</v>
      </c>
      <c r="CR267" s="22">
        <v>0</v>
      </c>
      <c r="CS267" s="22">
        <v>0</v>
      </c>
      <c r="CT267" s="22">
        <v>0</v>
      </c>
      <c r="CU267" s="22">
        <v>0</v>
      </c>
      <c r="CV267" s="22">
        <v>0</v>
      </c>
      <c r="CW267" s="22">
        <v>0</v>
      </c>
      <c r="CX267" s="22">
        <v>0</v>
      </c>
      <c r="CY267" s="22">
        <v>0</v>
      </c>
      <c r="CZ267" s="22">
        <v>0</v>
      </c>
      <c r="DA267" s="22">
        <v>0</v>
      </c>
      <c r="DB267" s="22">
        <v>0</v>
      </c>
      <c r="DC267" s="22">
        <v>0</v>
      </c>
      <c r="DD267" s="22">
        <v>0</v>
      </c>
      <c r="DE267" s="22">
        <v>0</v>
      </c>
      <c r="DF267" s="22">
        <v>1.677</v>
      </c>
      <c r="DG267" s="22">
        <v>140.82766845557543</v>
      </c>
      <c r="DH267" s="22">
        <v>5.1999999999999998E-2</v>
      </c>
      <c r="DI267" s="22">
        <v>68.923076923076934</v>
      </c>
      <c r="DJ267" s="22">
        <v>0</v>
      </c>
      <c r="DK267" s="22">
        <v>0</v>
      </c>
      <c r="DL267" s="22">
        <v>1.954</v>
      </c>
      <c r="DM267" s="22">
        <v>301.00870010235411</v>
      </c>
      <c r="DN267" s="22">
        <v>1.5660000000000001</v>
      </c>
      <c r="DO267" s="22">
        <v>341.60791826309071</v>
      </c>
      <c r="DP267" s="22">
        <v>6.0000000000000001E-3</v>
      </c>
      <c r="DQ267" s="22">
        <v>664.16666666666674</v>
      </c>
      <c r="DR267" s="22">
        <v>0.82</v>
      </c>
      <c r="DS267" s="22">
        <v>55.535365853658533</v>
      </c>
      <c r="DT267" s="22">
        <v>18.652000000000001</v>
      </c>
      <c r="DU267" s="22">
        <v>314.1328543855887</v>
      </c>
      <c r="DV267" s="22">
        <v>0</v>
      </c>
      <c r="DW267" s="22">
        <v>0</v>
      </c>
      <c r="DX267" s="22">
        <v>4.9000000000000004</v>
      </c>
      <c r="DY267" s="22">
        <v>71.812857142857141</v>
      </c>
      <c r="DZ267" s="22">
        <v>1E-3</v>
      </c>
      <c r="EA267" s="22">
        <v>572</v>
      </c>
      <c r="EB267" s="22">
        <v>5.3339999999999996</v>
      </c>
      <c r="EC267" s="22">
        <v>581.93494563179604</v>
      </c>
      <c r="ED267" s="22">
        <v>0</v>
      </c>
      <c r="EE267" s="22">
        <v>0</v>
      </c>
      <c r="EF267" s="22">
        <v>0</v>
      </c>
      <c r="EG267" s="22">
        <v>0</v>
      </c>
      <c r="EH267" s="22">
        <v>0.13900000000000001</v>
      </c>
      <c r="EI267" s="22">
        <v>50.143884892086326</v>
      </c>
      <c r="EJ267" s="22">
        <v>1.8779999999999999</v>
      </c>
      <c r="EK267" s="22">
        <v>238.4249201277955</v>
      </c>
      <c r="EL267" s="22">
        <v>0</v>
      </c>
      <c r="EM267" s="22">
        <v>0</v>
      </c>
      <c r="EN267" s="22">
        <v>0</v>
      </c>
      <c r="EO267" s="22">
        <v>0</v>
      </c>
      <c r="EP267" s="22">
        <v>0.62</v>
      </c>
      <c r="EQ267" s="22">
        <v>1405.7677419354839</v>
      </c>
      <c r="ER267" s="22">
        <v>2.4670000000000001</v>
      </c>
      <c r="ES267" s="22">
        <v>296.52857721929468</v>
      </c>
      <c r="ET267" s="22">
        <v>16.510999999999999</v>
      </c>
      <c r="EU267" s="22">
        <v>1117.5623523711465</v>
      </c>
      <c r="EV267" s="22">
        <v>0</v>
      </c>
      <c r="EW267" s="22">
        <v>0</v>
      </c>
      <c r="EX267" s="22">
        <v>0.01</v>
      </c>
      <c r="EY267" s="22">
        <v>5532.9</v>
      </c>
      <c r="EZ267" s="22">
        <v>7.4999999999999997E-2</v>
      </c>
      <c r="FA267" s="22">
        <v>1065.1466666666668</v>
      </c>
      <c r="FB267" s="22">
        <v>0</v>
      </c>
      <c r="FC267" s="22">
        <v>0</v>
      </c>
      <c r="FD267" s="22">
        <v>0</v>
      </c>
      <c r="FE267" s="22">
        <v>0</v>
      </c>
      <c r="FF267" s="22">
        <v>0</v>
      </c>
      <c r="FG267" s="22">
        <v>0</v>
      </c>
      <c r="FH267" s="22">
        <v>0.251</v>
      </c>
      <c r="FI267" s="22">
        <v>2296.4820717131474</v>
      </c>
      <c r="FJ267" s="22">
        <v>0.19500000000000001</v>
      </c>
      <c r="FK267" s="22">
        <v>1614.051282051282</v>
      </c>
      <c r="FL267" s="22">
        <v>0</v>
      </c>
      <c r="FM267" s="22">
        <v>0</v>
      </c>
      <c r="FN267" s="22">
        <v>0</v>
      </c>
      <c r="FO267" s="22">
        <v>0</v>
      </c>
      <c r="FP267" s="22">
        <v>0</v>
      </c>
      <c r="FQ267" s="22">
        <v>0</v>
      </c>
      <c r="FR267" s="22">
        <v>0.875</v>
      </c>
      <c r="FS267" s="22">
        <v>505.35314285714287</v>
      </c>
      <c r="FT267" s="22">
        <v>0</v>
      </c>
      <c r="FU267" s="22">
        <v>0</v>
      </c>
      <c r="FV267" s="22">
        <v>0</v>
      </c>
      <c r="FW267" s="22">
        <v>0</v>
      </c>
      <c r="FX267" s="22">
        <v>5.2279999999999998</v>
      </c>
      <c r="FY267" s="22">
        <v>614.59047436878348</v>
      </c>
      <c r="FZ267" s="22">
        <v>0</v>
      </c>
      <c r="GA267" s="22">
        <v>0</v>
      </c>
      <c r="GB267" s="22">
        <v>15.462999999999999</v>
      </c>
      <c r="GC267" s="22">
        <v>814.36234883269742</v>
      </c>
      <c r="GD267" s="22">
        <v>0</v>
      </c>
      <c r="GE267" s="22">
        <v>0</v>
      </c>
      <c r="GF267" s="22">
        <v>0</v>
      </c>
      <c r="GG267" s="22">
        <v>0</v>
      </c>
      <c r="GH267" s="22">
        <v>0.39800000000000002</v>
      </c>
      <c r="GI267" s="22">
        <v>832.72361809045231</v>
      </c>
      <c r="GJ267" s="22">
        <v>0</v>
      </c>
      <c r="GK267" s="22">
        <v>0</v>
      </c>
      <c r="GL267" s="22">
        <v>0</v>
      </c>
      <c r="GM267" s="22">
        <v>0</v>
      </c>
      <c r="GN267" s="22">
        <v>0</v>
      </c>
      <c r="GO267" s="22">
        <v>0</v>
      </c>
      <c r="GP267" s="22">
        <v>0</v>
      </c>
      <c r="GQ267" s="22">
        <v>0</v>
      </c>
      <c r="GR267" s="22">
        <v>11.545999999999999</v>
      </c>
      <c r="GS267" s="22">
        <v>744.47228477394765</v>
      </c>
      <c r="GT267" s="22">
        <v>1.0509999999999999</v>
      </c>
      <c r="GU267" s="22">
        <v>4070.2378686964794</v>
      </c>
      <c r="GV267" s="22">
        <v>3.2000000000000001E-2</v>
      </c>
      <c r="GW267" s="22">
        <v>6211.34375</v>
      </c>
      <c r="GX267" s="22">
        <v>6.3E-2</v>
      </c>
      <c r="GY267" s="22">
        <v>655.25396825396831</v>
      </c>
      <c r="GZ267" s="22">
        <v>0</v>
      </c>
      <c r="HA267" s="22">
        <v>0</v>
      </c>
      <c r="HB267" s="22">
        <v>0</v>
      </c>
      <c r="HC267" s="22">
        <v>0</v>
      </c>
      <c r="HD267" s="22">
        <v>0</v>
      </c>
      <c r="HE267" s="22">
        <v>0</v>
      </c>
      <c r="HF267" s="22">
        <v>0</v>
      </c>
      <c r="HG267" s="22">
        <v>0</v>
      </c>
      <c r="HH267" s="22">
        <v>0</v>
      </c>
      <c r="HI267" s="22">
        <v>0</v>
      </c>
      <c r="HJ267" s="22">
        <v>0</v>
      </c>
      <c r="HK267" s="22">
        <v>0</v>
      </c>
      <c r="HL267" s="22">
        <v>0</v>
      </c>
      <c r="HM267" s="22">
        <v>0</v>
      </c>
      <c r="HN267" s="22">
        <v>0</v>
      </c>
      <c r="HO267" s="22">
        <v>0</v>
      </c>
      <c r="HP267" s="22">
        <v>11.451000000000001</v>
      </c>
      <c r="HQ267" s="22">
        <v>729.68587896253609</v>
      </c>
      <c r="HR267" s="22">
        <v>1.0509999999999999</v>
      </c>
      <c r="HS267" s="22">
        <v>4070.2378686964794</v>
      </c>
      <c r="HT267" s="22">
        <v>0</v>
      </c>
      <c r="HU267" s="22">
        <v>0</v>
      </c>
      <c r="HV267" s="22">
        <v>0</v>
      </c>
      <c r="HW267" s="22">
        <v>0</v>
      </c>
      <c r="HX267" s="22">
        <v>0</v>
      </c>
      <c r="HY267" s="22">
        <v>0</v>
      </c>
      <c r="HZ267" s="22">
        <v>0</v>
      </c>
      <c r="IA267" s="22">
        <v>0</v>
      </c>
      <c r="IB267" s="22">
        <v>0</v>
      </c>
      <c r="IC267" s="22">
        <v>0</v>
      </c>
      <c r="ID267" s="22">
        <v>0</v>
      </c>
      <c r="IE267" s="22">
        <v>0</v>
      </c>
      <c r="IF267" s="22">
        <v>0</v>
      </c>
      <c r="IG267" s="22">
        <v>0</v>
      </c>
    </row>
    <row r="268" spans="1:241" ht="12.75" customHeight="1">
      <c r="A268" s="38"/>
      <c r="B268" s="39"/>
      <c r="C268" s="40" t="s">
        <v>374</v>
      </c>
      <c r="D268" s="41" t="s">
        <v>335</v>
      </c>
      <c r="E268" s="21">
        <v>214</v>
      </c>
      <c r="F268" s="22">
        <f t="shared" si="12"/>
        <v>28.744999999999997</v>
      </c>
      <c r="G268" s="22">
        <f t="shared" si="13"/>
        <v>2394.2965385284397</v>
      </c>
      <c r="H268" s="22">
        <f t="shared" si="14"/>
        <v>28.018999999999998</v>
      </c>
      <c r="I268" s="22">
        <f t="shared" si="15"/>
        <v>2407.1984724651129</v>
      </c>
      <c r="J268" s="22">
        <v>28.018999999999998</v>
      </c>
      <c r="K268" s="22">
        <v>2407.1984724651129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22">
        <v>0</v>
      </c>
      <c r="AP268" s="22">
        <v>0</v>
      </c>
      <c r="AQ268" s="22">
        <v>0</v>
      </c>
      <c r="AR268" s="22">
        <v>0</v>
      </c>
      <c r="AS268" s="22">
        <v>0</v>
      </c>
      <c r="AT268" s="22">
        <v>0</v>
      </c>
      <c r="AU268" s="22">
        <v>0</v>
      </c>
      <c r="AV268" s="22">
        <v>0</v>
      </c>
      <c r="AW268" s="22">
        <v>0</v>
      </c>
      <c r="AX268" s="22">
        <v>0</v>
      </c>
      <c r="AY268" s="22">
        <v>0</v>
      </c>
      <c r="AZ268" s="22">
        <v>0</v>
      </c>
      <c r="BA268" s="22">
        <v>0</v>
      </c>
      <c r="BB268" s="22">
        <v>0</v>
      </c>
      <c r="BC268" s="22">
        <v>0</v>
      </c>
      <c r="BD268" s="22">
        <v>0</v>
      </c>
      <c r="BE268" s="22">
        <v>0</v>
      </c>
      <c r="BF268" s="22">
        <v>0</v>
      </c>
      <c r="BG268" s="22">
        <v>0</v>
      </c>
      <c r="BH268" s="22">
        <v>0</v>
      </c>
      <c r="BI268" s="22">
        <v>0</v>
      </c>
      <c r="BJ268" s="22">
        <v>0</v>
      </c>
      <c r="BK268" s="22">
        <v>0</v>
      </c>
      <c r="BL268" s="22">
        <v>3.0000000000000001E-3</v>
      </c>
      <c r="BM268" s="22">
        <v>1088</v>
      </c>
      <c r="BN268" s="22">
        <v>0</v>
      </c>
      <c r="BO268" s="22">
        <v>0</v>
      </c>
      <c r="BP268" s="22">
        <v>0</v>
      </c>
      <c r="BQ268" s="22">
        <v>0</v>
      </c>
      <c r="BR268" s="22">
        <v>0</v>
      </c>
      <c r="BS268" s="22">
        <v>0</v>
      </c>
      <c r="BT268" s="22">
        <v>0</v>
      </c>
      <c r="BU268" s="22">
        <v>0</v>
      </c>
      <c r="BV268" s="22">
        <v>0</v>
      </c>
      <c r="BW268" s="22">
        <v>0</v>
      </c>
      <c r="BX268" s="22">
        <v>4.5999999999999999E-2</v>
      </c>
      <c r="BY268" s="22">
        <v>553.60869565217388</v>
      </c>
      <c r="BZ268" s="22">
        <v>0</v>
      </c>
      <c r="CA268" s="22">
        <v>0</v>
      </c>
      <c r="CB268" s="22">
        <v>0</v>
      </c>
      <c r="CC268" s="22">
        <v>0</v>
      </c>
      <c r="CD268" s="22">
        <v>0</v>
      </c>
      <c r="CE268" s="22">
        <v>0</v>
      </c>
      <c r="CF268" s="22">
        <v>0.67800000000000005</v>
      </c>
      <c r="CG268" s="22">
        <v>603.04424778761063</v>
      </c>
      <c r="CH268" s="22">
        <v>0.67800000000000005</v>
      </c>
      <c r="CI268" s="22">
        <v>1798.1209439528025</v>
      </c>
      <c r="CJ268" s="22">
        <v>3.1970000000000001</v>
      </c>
      <c r="CK268" s="22">
        <v>2393.1820456678138</v>
      </c>
      <c r="CL268" s="22">
        <v>0</v>
      </c>
      <c r="CM268" s="22">
        <v>0</v>
      </c>
      <c r="CN268" s="22">
        <v>0</v>
      </c>
      <c r="CO268" s="22">
        <v>0</v>
      </c>
      <c r="CP268" s="22">
        <v>0</v>
      </c>
      <c r="CQ268" s="22">
        <v>0</v>
      </c>
      <c r="CR268" s="22">
        <v>0</v>
      </c>
      <c r="CS268" s="22">
        <v>0</v>
      </c>
      <c r="CT268" s="22">
        <v>0</v>
      </c>
      <c r="CU268" s="22">
        <v>0</v>
      </c>
      <c r="CV268" s="22">
        <v>0</v>
      </c>
      <c r="CW268" s="22">
        <v>0</v>
      </c>
      <c r="CX268" s="22">
        <v>0</v>
      </c>
      <c r="CY268" s="22">
        <v>0</v>
      </c>
      <c r="CZ268" s="22">
        <v>0</v>
      </c>
      <c r="DA268" s="22">
        <v>0</v>
      </c>
      <c r="DB268" s="22">
        <v>0</v>
      </c>
      <c r="DC268" s="22">
        <v>0</v>
      </c>
      <c r="DD268" s="22">
        <v>0</v>
      </c>
      <c r="DE268" s="22">
        <v>0</v>
      </c>
      <c r="DF268" s="22">
        <v>0</v>
      </c>
      <c r="DG268" s="22">
        <v>0</v>
      </c>
      <c r="DH268" s="22">
        <v>0.254</v>
      </c>
      <c r="DI268" s="22">
        <v>554.85826771653535</v>
      </c>
      <c r="DJ268" s="22">
        <v>3.0000000000000001E-3</v>
      </c>
      <c r="DK268" s="22">
        <v>177.33333333333331</v>
      </c>
      <c r="DL268" s="22">
        <v>0</v>
      </c>
      <c r="DM268" s="22">
        <v>0</v>
      </c>
      <c r="DN268" s="22">
        <v>0.97699999999999998</v>
      </c>
      <c r="DO268" s="22">
        <v>3399.3091095189357</v>
      </c>
      <c r="DP268" s="22">
        <v>0</v>
      </c>
      <c r="DQ268" s="22">
        <v>0</v>
      </c>
      <c r="DR268" s="22">
        <v>0.185</v>
      </c>
      <c r="DS268" s="22">
        <v>593.35135135135135</v>
      </c>
      <c r="DT268" s="22">
        <v>1.1020000000000001</v>
      </c>
      <c r="DU268" s="22">
        <v>1935.4328493647913</v>
      </c>
      <c r="DV268" s="22">
        <v>6.6000000000000003E-2</v>
      </c>
      <c r="DW268" s="22">
        <v>500.33333333333331</v>
      </c>
      <c r="DX268" s="22">
        <v>2.4670000000000001</v>
      </c>
      <c r="DY268" s="22">
        <v>822.36562626672071</v>
      </c>
      <c r="DZ268" s="22">
        <v>0</v>
      </c>
      <c r="EA268" s="22">
        <v>0</v>
      </c>
      <c r="EB268" s="22">
        <v>0.39200000000000002</v>
      </c>
      <c r="EC268" s="22">
        <v>4490.5255102040819</v>
      </c>
      <c r="ED268" s="22">
        <v>0</v>
      </c>
      <c r="EE268" s="22">
        <v>0</v>
      </c>
      <c r="EF268" s="22">
        <v>0</v>
      </c>
      <c r="EG268" s="22">
        <v>0</v>
      </c>
      <c r="EH268" s="22">
        <v>2.5999999999999999E-2</v>
      </c>
      <c r="EI268" s="22">
        <v>505.38461538461542</v>
      </c>
      <c r="EJ268" s="22">
        <v>0.74199999999999999</v>
      </c>
      <c r="EK268" s="22">
        <v>1254.6010781671159</v>
      </c>
      <c r="EL268" s="22">
        <v>0</v>
      </c>
      <c r="EM268" s="22">
        <v>0</v>
      </c>
      <c r="EN268" s="22">
        <v>0</v>
      </c>
      <c r="EO268" s="22">
        <v>0</v>
      </c>
      <c r="EP268" s="22">
        <v>0.122</v>
      </c>
      <c r="EQ268" s="22">
        <v>1641.032786885246</v>
      </c>
      <c r="ER268" s="22">
        <v>1.2999999999999999E-2</v>
      </c>
      <c r="ES268" s="22">
        <v>756</v>
      </c>
      <c r="ET268" s="22">
        <v>6.9059999999999997</v>
      </c>
      <c r="EU268" s="22">
        <v>1301.088184187663</v>
      </c>
      <c r="EV268" s="22">
        <v>0</v>
      </c>
      <c r="EW268" s="22">
        <v>0</v>
      </c>
      <c r="EX268" s="22">
        <v>0.24099999999999999</v>
      </c>
      <c r="EY268" s="22">
        <v>8359.2240663900411</v>
      </c>
      <c r="EZ268" s="22">
        <v>2.77</v>
      </c>
      <c r="FA268" s="22">
        <v>4638.9043321299641</v>
      </c>
      <c r="FB268" s="22">
        <v>0</v>
      </c>
      <c r="FC268" s="22">
        <v>0</v>
      </c>
      <c r="FD268" s="22">
        <v>0</v>
      </c>
      <c r="FE268" s="22">
        <v>0</v>
      </c>
      <c r="FF268" s="22">
        <v>0</v>
      </c>
      <c r="FG268" s="22">
        <v>0</v>
      </c>
      <c r="FH268" s="22">
        <v>0.39</v>
      </c>
      <c r="FI268" s="22">
        <v>4645.2435897435898</v>
      </c>
      <c r="FJ268" s="22">
        <v>4.8000000000000001E-2</v>
      </c>
      <c r="FK268" s="22">
        <v>2209.2291666666665</v>
      </c>
      <c r="FL268" s="22">
        <v>0</v>
      </c>
      <c r="FM268" s="22">
        <v>0</v>
      </c>
      <c r="FN268" s="22">
        <v>0</v>
      </c>
      <c r="FO268" s="22">
        <v>0</v>
      </c>
      <c r="FP268" s="22">
        <v>0</v>
      </c>
      <c r="FQ268" s="22">
        <v>0</v>
      </c>
      <c r="FR268" s="22">
        <v>0</v>
      </c>
      <c r="FS268" s="22">
        <v>0</v>
      </c>
      <c r="FT268" s="22">
        <v>0</v>
      </c>
      <c r="FU268" s="22">
        <v>0</v>
      </c>
      <c r="FV268" s="22">
        <v>0</v>
      </c>
      <c r="FW268" s="22">
        <v>0</v>
      </c>
      <c r="FX268" s="22">
        <v>3.8719999999999999</v>
      </c>
      <c r="FY268" s="22">
        <v>2146.6872417355371</v>
      </c>
      <c r="FZ268" s="22">
        <v>0</v>
      </c>
      <c r="GA268" s="22">
        <v>0</v>
      </c>
      <c r="GB268" s="22">
        <v>1.1910000000000001</v>
      </c>
      <c r="GC268" s="22">
        <v>5676.0310663308146</v>
      </c>
      <c r="GD268" s="22">
        <v>0</v>
      </c>
      <c r="GE268" s="22">
        <v>0</v>
      </c>
      <c r="GF268" s="22">
        <v>0</v>
      </c>
      <c r="GG268" s="22">
        <v>0</v>
      </c>
      <c r="GH268" s="22">
        <v>1.649</v>
      </c>
      <c r="GI268" s="22">
        <v>4013.4281382656154</v>
      </c>
      <c r="GJ268" s="22">
        <v>1E-3</v>
      </c>
      <c r="GK268" s="22">
        <v>581</v>
      </c>
      <c r="GL268" s="22">
        <v>0</v>
      </c>
      <c r="GM268" s="22">
        <v>0</v>
      </c>
      <c r="GN268" s="22">
        <v>0</v>
      </c>
      <c r="GO268" s="22">
        <v>0</v>
      </c>
      <c r="GP268" s="22">
        <v>0</v>
      </c>
      <c r="GQ268" s="22">
        <v>0</v>
      </c>
      <c r="GR268" s="22">
        <v>0.54100000000000004</v>
      </c>
      <c r="GS268" s="22">
        <v>2320.0591497227356</v>
      </c>
      <c r="GT268" s="22">
        <v>0</v>
      </c>
      <c r="GU268" s="22">
        <v>0</v>
      </c>
      <c r="GV268" s="22">
        <v>0</v>
      </c>
      <c r="GW268" s="22">
        <v>0</v>
      </c>
      <c r="GX268" s="22">
        <v>1.2999999999999999E-2</v>
      </c>
      <c r="GY268" s="22">
        <v>2298.4615384615386</v>
      </c>
      <c r="GZ268" s="22">
        <v>0</v>
      </c>
      <c r="HA268" s="22">
        <v>0</v>
      </c>
      <c r="HB268" s="22">
        <v>0</v>
      </c>
      <c r="HC268" s="22">
        <v>0</v>
      </c>
      <c r="HD268" s="22">
        <v>0</v>
      </c>
      <c r="HE268" s="22">
        <v>0</v>
      </c>
      <c r="HF268" s="22">
        <v>0</v>
      </c>
      <c r="HG268" s="22">
        <v>0</v>
      </c>
      <c r="HH268" s="22">
        <v>0</v>
      </c>
      <c r="HI268" s="22">
        <v>0</v>
      </c>
      <c r="HJ268" s="22">
        <v>0</v>
      </c>
      <c r="HK268" s="22">
        <v>0</v>
      </c>
      <c r="HL268" s="22">
        <v>6.0000000000000001E-3</v>
      </c>
      <c r="HM268" s="22">
        <v>1296</v>
      </c>
      <c r="HN268" s="22">
        <v>0</v>
      </c>
      <c r="HO268" s="22">
        <v>0</v>
      </c>
      <c r="HP268" s="22">
        <v>0.52200000000000002</v>
      </c>
      <c r="HQ268" s="22">
        <v>2332.367816091954</v>
      </c>
      <c r="HR268" s="22">
        <v>0</v>
      </c>
      <c r="HS268" s="22">
        <v>0</v>
      </c>
      <c r="HT268" s="22">
        <v>0.185</v>
      </c>
      <c r="HU268" s="22">
        <v>657.34054054054047</v>
      </c>
      <c r="HV268" s="22">
        <v>0</v>
      </c>
      <c r="HW268" s="22">
        <v>0</v>
      </c>
      <c r="HX268" s="22">
        <v>0</v>
      </c>
      <c r="HY268" s="22">
        <v>0</v>
      </c>
      <c r="HZ268" s="22">
        <v>0.185</v>
      </c>
      <c r="IA268" s="22">
        <v>657.34054054054047</v>
      </c>
      <c r="IB268" s="22">
        <v>0</v>
      </c>
      <c r="IC268" s="22">
        <v>0</v>
      </c>
      <c r="ID268" s="22">
        <v>0</v>
      </c>
      <c r="IE268" s="22">
        <v>0</v>
      </c>
      <c r="IF268" s="22">
        <v>0</v>
      </c>
      <c r="IG268" s="22">
        <v>0</v>
      </c>
    </row>
    <row r="269" spans="1:241" ht="12.75" customHeight="1">
      <c r="A269" s="38"/>
      <c r="B269" s="39"/>
      <c r="C269" s="40" t="s">
        <v>375</v>
      </c>
      <c r="D269" s="41" t="s">
        <v>222</v>
      </c>
      <c r="E269" s="21">
        <v>215</v>
      </c>
      <c r="F269" s="22">
        <f t="shared" si="12"/>
        <v>281.065</v>
      </c>
      <c r="G269" s="22">
        <f t="shared" si="13"/>
        <v>350.13300126305313</v>
      </c>
      <c r="H269" s="22">
        <f t="shared" si="14"/>
        <v>280.85500000000002</v>
      </c>
      <c r="I269" s="22">
        <f t="shared" si="15"/>
        <v>350.27844617329231</v>
      </c>
      <c r="J269" s="22">
        <v>280.85500000000002</v>
      </c>
      <c r="K269" s="22">
        <v>350.27844617329231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  <c r="AJ269" s="22">
        <v>0</v>
      </c>
      <c r="AK269" s="22">
        <v>0</v>
      </c>
      <c r="AL269" s="22">
        <v>0</v>
      </c>
      <c r="AM269" s="22">
        <v>0</v>
      </c>
      <c r="AN269" s="22">
        <v>0</v>
      </c>
      <c r="AO269" s="22">
        <v>0</v>
      </c>
      <c r="AP269" s="22">
        <v>0</v>
      </c>
      <c r="AQ269" s="22">
        <v>0</v>
      </c>
      <c r="AR269" s="22">
        <v>0</v>
      </c>
      <c r="AS269" s="22">
        <v>0</v>
      </c>
      <c r="AT269" s="22">
        <v>0</v>
      </c>
      <c r="AU269" s="22">
        <v>0</v>
      </c>
      <c r="AV269" s="22">
        <v>0</v>
      </c>
      <c r="AW269" s="22">
        <v>0</v>
      </c>
      <c r="AX269" s="22">
        <v>0</v>
      </c>
      <c r="AY269" s="22">
        <v>0</v>
      </c>
      <c r="AZ269" s="22">
        <v>0</v>
      </c>
      <c r="BA269" s="22">
        <v>0</v>
      </c>
      <c r="BB269" s="22">
        <v>0</v>
      </c>
      <c r="BC269" s="22">
        <v>0</v>
      </c>
      <c r="BD269" s="22">
        <v>0</v>
      </c>
      <c r="BE269" s="22">
        <v>0</v>
      </c>
      <c r="BF269" s="22">
        <v>0</v>
      </c>
      <c r="BG269" s="22">
        <v>0</v>
      </c>
      <c r="BH269" s="22">
        <v>0</v>
      </c>
      <c r="BI269" s="22">
        <v>0</v>
      </c>
      <c r="BJ269" s="22">
        <v>0</v>
      </c>
      <c r="BK269" s="22">
        <v>0</v>
      </c>
      <c r="BL269" s="22">
        <v>1E-3</v>
      </c>
      <c r="BM269" s="22">
        <v>227</v>
      </c>
      <c r="BN269" s="22">
        <v>0</v>
      </c>
      <c r="BO269" s="22">
        <v>0</v>
      </c>
      <c r="BP269" s="22">
        <v>0</v>
      </c>
      <c r="BQ269" s="22">
        <v>0</v>
      </c>
      <c r="BR269" s="22">
        <v>0</v>
      </c>
      <c r="BS269" s="22">
        <v>0</v>
      </c>
      <c r="BT269" s="22">
        <v>0</v>
      </c>
      <c r="BU269" s="22">
        <v>0</v>
      </c>
      <c r="BV269" s="22">
        <v>0</v>
      </c>
      <c r="BW269" s="22">
        <v>0</v>
      </c>
      <c r="BX269" s="22">
        <v>1.226</v>
      </c>
      <c r="BY269" s="22">
        <v>163.60766721044044</v>
      </c>
      <c r="BZ269" s="22">
        <v>0.311</v>
      </c>
      <c r="CA269" s="22">
        <v>243.82315112540192</v>
      </c>
      <c r="CB269" s="22">
        <v>8.0000000000000002E-3</v>
      </c>
      <c r="CC269" s="22">
        <v>92.5</v>
      </c>
      <c r="CD269" s="22">
        <v>0</v>
      </c>
      <c r="CE269" s="22">
        <v>0</v>
      </c>
      <c r="CF269" s="22">
        <v>0.54400000000000004</v>
      </c>
      <c r="CG269" s="22">
        <v>135.07720588235296</v>
      </c>
      <c r="CH269" s="22">
        <v>1.0669999999999999</v>
      </c>
      <c r="CI269" s="22">
        <v>754.78537956888476</v>
      </c>
      <c r="CJ269" s="22">
        <v>5.1429999999999998</v>
      </c>
      <c r="CK269" s="22">
        <v>325.52965195411241</v>
      </c>
      <c r="CL269" s="22">
        <v>0</v>
      </c>
      <c r="CM269" s="22">
        <v>0</v>
      </c>
      <c r="CN269" s="22">
        <v>0</v>
      </c>
      <c r="CO269" s="22">
        <v>0</v>
      </c>
      <c r="CP269" s="22">
        <v>0</v>
      </c>
      <c r="CQ269" s="22">
        <v>0</v>
      </c>
      <c r="CR269" s="22">
        <v>0</v>
      </c>
      <c r="CS269" s="22">
        <v>0</v>
      </c>
      <c r="CT269" s="22">
        <v>0</v>
      </c>
      <c r="CU269" s="22">
        <v>0</v>
      </c>
      <c r="CV269" s="22">
        <v>0</v>
      </c>
      <c r="CW269" s="22">
        <v>0</v>
      </c>
      <c r="CX269" s="22">
        <v>0</v>
      </c>
      <c r="CY269" s="22">
        <v>0</v>
      </c>
      <c r="CZ269" s="22">
        <v>0</v>
      </c>
      <c r="DA269" s="22">
        <v>0</v>
      </c>
      <c r="DB269" s="22">
        <v>0</v>
      </c>
      <c r="DC269" s="22">
        <v>0</v>
      </c>
      <c r="DD269" s="22">
        <v>0</v>
      </c>
      <c r="DE269" s="22">
        <v>0</v>
      </c>
      <c r="DF269" s="22">
        <v>10.18</v>
      </c>
      <c r="DG269" s="22">
        <v>184.23241650294693</v>
      </c>
      <c r="DH269" s="22">
        <v>65.444999999999993</v>
      </c>
      <c r="DI269" s="22">
        <v>67.187837115134855</v>
      </c>
      <c r="DJ269" s="22">
        <v>3.5249999999999999</v>
      </c>
      <c r="DK269" s="22">
        <v>488.02893617021277</v>
      </c>
      <c r="DL269" s="22">
        <v>7.6999999999999999E-2</v>
      </c>
      <c r="DM269" s="22">
        <v>742.64935064935071</v>
      </c>
      <c r="DN269" s="22">
        <v>37.759</v>
      </c>
      <c r="DO269" s="22">
        <v>641.63253793797514</v>
      </c>
      <c r="DP269" s="22">
        <v>32.445</v>
      </c>
      <c r="DQ269" s="22">
        <v>134.40523963630761</v>
      </c>
      <c r="DR269" s="22">
        <v>4.3999999999999997E-2</v>
      </c>
      <c r="DS269" s="22">
        <v>231.61363636363637</v>
      </c>
      <c r="DT269" s="22">
        <v>37.026000000000003</v>
      </c>
      <c r="DU269" s="22">
        <v>372.99111435207692</v>
      </c>
      <c r="DV269" s="22">
        <v>3.9910000000000001</v>
      </c>
      <c r="DW269" s="22">
        <v>202.51390628915058</v>
      </c>
      <c r="DX269" s="22">
        <v>9.5139999999999993</v>
      </c>
      <c r="DY269" s="22">
        <v>116.98896363254151</v>
      </c>
      <c r="DZ269" s="22">
        <v>6.7000000000000004E-2</v>
      </c>
      <c r="EA269" s="22">
        <v>493.67164179104481</v>
      </c>
      <c r="EB269" s="22">
        <v>1.48</v>
      </c>
      <c r="EC269" s="22">
        <v>558.55540540540539</v>
      </c>
      <c r="ED269" s="22">
        <v>0</v>
      </c>
      <c r="EE269" s="22">
        <v>0</v>
      </c>
      <c r="EF269" s="22">
        <v>0</v>
      </c>
      <c r="EG269" s="22">
        <v>0</v>
      </c>
      <c r="EH269" s="22">
        <v>1.4999999999999999E-2</v>
      </c>
      <c r="EI269" s="22">
        <v>63.666666666666664</v>
      </c>
      <c r="EJ269" s="22">
        <v>2.5590000000000002</v>
      </c>
      <c r="EK269" s="22">
        <v>238.67252833137945</v>
      </c>
      <c r="EL269" s="22">
        <v>0</v>
      </c>
      <c r="EM269" s="22">
        <v>0</v>
      </c>
      <c r="EN269" s="22">
        <v>2.5999999999999999E-2</v>
      </c>
      <c r="EO269" s="22">
        <v>1844.7307692307693</v>
      </c>
      <c r="EP269" s="22">
        <v>0</v>
      </c>
      <c r="EQ269" s="22">
        <v>0</v>
      </c>
      <c r="ER269" s="22">
        <v>2.903</v>
      </c>
      <c r="ES269" s="22">
        <v>285.28005511539789</v>
      </c>
      <c r="ET269" s="22">
        <v>17.378</v>
      </c>
      <c r="EU269" s="22">
        <v>532.81137069858437</v>
      </c>
      <c r="EV269" s="22">
        <v>0</v>
      </c>
      <c r="EW269" s="22">
        <v>0</v>
      </c>
      <c r="EX269" s="22">
        <v>0.28599999999999998</v>
      </c>
      <c r="EY269" s="22">
        <v>4834.1118881118882</v>
      </c>
      <c r="EZ269" s="22">
        <v>24.356000000000002</v>
      </c>
      <c r="FA269" s="22">
        <v>583.31647232714727</v>
      </c>
      <c r="FB269" s="22">
        <v>0</v>
      </c>
      <c r="FC269" s="22">
        <v>0</v>
      </c>
      <c r="FD269" s="22">
        <v>0</v>
      </c>
      <c r="FE269" s="22">
        <v>0</v>
      </c>
      <c r="FF269" s="22">
        <v>0</v>
      </c>
      <c r="FG269" s="22">
        <v>0</v>
      </c>
      <c r="FH269" s="22">
        <v>0.27600000000000002</v>
      </c>
      <c r="FI269" s="22">
        <v>1880.822463768116</v>
      </c>
      <c r="FJ269" s="22">
        <v>0.10100000000000001</v>
      </c>
      <c r="FK269" s="22">
        <v>639.53465346534654</v>
      </c>
      <c r="FL269" s="22">
        <v>1E-3</v>
      </c>
      <c r="FM269" s="22">
        <v>221</v>
      </c>
      <c r="FN269" s="22">
        <v>0</v>
      </c>
      <c r="FO269" s="22">
        <v>0</v>
      </c>
      <c r="FP269" s="22">
        <v>0</v>
      </c>
      <c r="FQ269" s="22">
        <v>0</v>
      </c>
      <c r="FR269" s="22">
        <v>10.273</v>
      </c>
      <c r="FS269" s="22">
        <v>735.56536552126931</v>
      </c>
      <c r="FT269" s="22">
        <v>0</v>
      </c>
      <c r="FU269" s="22">
        <v>0</v>
      </c>
      <c r="FV269" s="22">
        <v>0</v>
      </c>
      <c r="FW269" s="22">
        <v>0</v>
      </c>
      <c r="FX269" s="22">
        <v>7.12</v>
      </c>
      <c r="FY269" s="22">
        <v>624.29353932584274</v>
      </c>
      <c r="FZ269" s="22">
        <v>0</v>
      </c>
      <c r="GA269" s="22">
        <v>0</v>
      </c>
      <c r="GB269" s="22">
        <v>5.2320000000000002</v>
      </c>
      <c r="GC269" s="22">
        <v>585.02886085626915</v>
      </c>
      <c r="GD269" s="22">
        <v>0</v>
      </c>
      <c r="GE269" s="22">
        <v>0</v>
      </c>
      <c r="GF269" s="22">
        <v>0</v>
      </c>
      <c r="GG269" s="22">
        <v>0</v>
      </c>
      <c r="GH269" s="22">
        <v>0.03</v>
      </c>
      <c r="GI269" s="22">
        <v>193.33333333333331</v>
      </c>
      <c r="GJ269" s="22">
        <v>0.44600000000000001</v>
      </c>
      <c r="GK269" s="22">
        <v>713.74439461883412</v>
      </c>
      <c r="GL269" s="22">
        <v>0</v>
      </c>
      <c r="GM269" s="22">
        <v>0</v>
      </c>
      <c r="GN269" s="22">
        <v>0</v>
      </c>
      <c r="GO269" s="22">
        <v>0</v>
      </c>
      <c r="GP269" s="22">
        <v>0</v>
      </c>
      <c r="GQ269" s="22">
        <v>0</v>
      </c>
      <c r="GR269" s="22">
        <v>0.21</v>
      </c>
      <c r="GS269" s="22">
        <v>155.61428571428573</v>
      </c>
      <c r="GT269" s="22">
        <v>0</v>
      </c>
      <c r="GU269" s="22">
        <v>0</v>
      </c>
      <c r="GV269" s="22">
        <v>0</v>
      </c>
      <c r="GW269" s="22">
        <v>0</v>
      </c>
      <c r="GX269" s="22">
        <v>0</v>
      </c>
      <c r="GY269" s="22">
        <v>0</v>
      </c>
      <c r="GZ269" s="22">
        <v>0</v>
      </c>
      <c r="HA269" s="22">
        <v>0</v>
      </c>
      <c r="HB269" s="22">
        <v>0</v>
      </c>
      <c r="HC269" s="22">
        <v>0</v>
      </c>
      <c r="HD269" s="22">
        <v>0</v>
      </c>
      <c r="HE269" s="22">
        <v>0</v>
      </c>
      <c r="HF269" s="22">
        <v>0</v>
      </c>
      <c r="HG269" s="22">
        <v>0</v>
      </c>
      <c r="HH269" s="22">
        <v>0</v>
      </c>
      <c r="HI269" s="22">
        <v>0</v>
      </c>
      <c r="HJ269" s="22">
        <v>0</v>
      </c>
      <c r="HK269" s="22">
        <v>0</v>
      </c>
      <c r="HL269" s="22">
        <v>0</v>
      </c>
      <c r="HM269" s="22">
        <v>0</v>
      </c>
      <c r="HN269" s="22">
        <v>0</v>
      </c>
      <c r="HO269" s="22">
        <v>0</v>
      </c>
      <c r="HP269" s="22">
        <v>0.21</v>
      </c>
      <c r="HQ269" s="22">
        <v>155.61428571428573</v>
      </c>
      <c r="HR269" s="22">
        <v>0</v>
      </c>
      <c r="HS269" s="22">
        <v>0</v>
      </c>
      <c r="HT269" s="22">
        <v>0</v>
      </c>
      <c r="HU269" s="22">
        <v>0</v>
      </c>
      <c r="HV269" s="22">
        <v>0</v>
      </c>
      <c r="HW269" s="22">
        <v>0</v>
      </c>
      <c r="HX269" s="22">
        <v>0</v>
      </c>
      <c r="HY269" s="22">
        <v>0</v>
      </c>
      <c r="HZ269" s="22">
        <v>0</v>
      </c>
      <c r="IA269" s="22">
        <v>0</v>
      </c>
      <c r="IB269" s="22">
        <v>0</v>
      </c>
      <c r="IC269" s="22">
        <v>0</v>
      </c>
      <c r="ID269" s="22">
        <v>0</v>
      </c>
      <c r="IE269" s="22">
        <v>0</v>
      </c>
      <c r="IF269" s="22">
        <v>0</v>
      </c>
      <c r="IG269" s="22">
        <v>0</v>
      </c>
    </row>
    <row r="270" spans="1:241" ht="12.75" customHeight="1">
      <c r="A270" s="38"/>
      <c r="B270" s="39"/>
      <c r="C270" s="40" t="s">
        <v>376</v>
      </c>
      <c r="D270" s="41" t="s">
        <v>377</v>
      </c>
      <c r="E270" s="21">
        <v>216</v>
      </c>
      <c r="F270" s="22">
        <f t="shared" si="12"/>
        <v>1699.0520000000001</v>
      </c>
      <c r="G270" s="22">
        <f t="shared" si="13"/>
        <v>649.81312932152753</v>
      </c>
      <c r="H270" s="22">
        <f t="shared" si="14"/>
        <v>1698.328</v>
      </c>
      <c r="I270" s="22">
        <f t="shared" si="15"/>
        <v>649.60223407963599</v>
      </c>
      <c r="J270" s="22">
        <v>1696.44</v>
      </c>
      <c r="K270" s="22">
        <v>648.24544163070902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0</v>
      </c>
      <c r="AI270" s="22">
        <v>0</v>
      </c>
      <c r="AJ270" s="22">
        <v>0</v>
      </c>
      <c r="AK270" s="22">
        <v>0</v>
      </c>
      <c r="AL270" s="22">
        <v>0</v>
      </c>
      <c r="AM270" s="22">
        <v>0</v>
      </c>
      <c r="AN270" s="22">
        <v>0</v>
      </c>
      <c r="AO270" s="22">
        <v>0</v>
      </c>
      <c r="AP270" s="22">
        <v>0</v>
      </c>
      <c r="AQ270" s="22">
        <v>0</v>
      </c>
      <c r="AR270" s="22">
        <v>0</v>
      </c>
      <c r="AS270" s="22">
        <v>0</v>
      </c>
      <c r="AT270" s="22">
        <v>0</v>
      </c>
      <c r="AU270" s="22">
        <v>0</v>
      </c>
      <c r="AV270" s="22">
        <v>0</v>
      </c>
      <c r="AW270" s="22">
        <v>0</v>
      </c>
      <c r="AX270" s="22">
        <v>1.7999999999999999E-2</v>
      </c>
      <c r="AY270" s="22">
        <v>498</v>
      </c>
      <c r="AZ270" s="22">
        <v>0</v>
      </c>
      <c r="BA270" s="22">
        <v>0</v>
      </c>
      <c r="BB270" s="22">
        <v>0</v>
      </c>
      <c r="BC270" s="22">
        <v>0</v>
      </c>
      <c r="BD270" s="22">
        <v>0</v>
      </c>
      <c r="BE270" s="22">
        <v>0</v>
      </c>
      <c r="BF270" s="22">
        <v>20.736999999999998</v>
      </c>
      <c r="BG270" s="22">
        <v>897.44823262767034</v>
      </c>
      <c r="BH270" s="22">
        <v>0</v>
      </c>
      <c r="BI270" s="22">
        <v>0</v>
      </c>
      <c r="BJ270" s="22">
        <v>0</v>
      </c>
      <c r="BK270" s="22">
        <v>0</v>
      </c>
      <c r="BL270" s="22">
        <v>0.32800000000000001</v>
      </c>
      <c r="BM270" s="22">
        <v>235.29573170731709</v>
      </c>
      <c r="BN270" s="22">
        <v>0</v>
      </c>
      <c r="BO270" s="22">
        <v>0</v>
      </c>
      <c r="BP270" s="22">
        <v>14.63</v>
      </c>
      <c r="BQ270" s="22">
        <v>98.258236500341766</v>
      </c>
      <c r="BR270" s="22">
        <v>8.0000000000000002E-3</v>
      </c>
      <c r="BS270" s="22">
        <v>229.5</v>
      </c>
      <c r="BT270" s="22">
        <v>0.21099999999999999</v>
      </c>
      <c r="BU270" s="22">
        <v>84.507109004739334</v>
      </c>
      <c r="BV270" s="22">
        <v>53.838000000000001</v>
      </c>
      <c r="BW270" s="22">
        <v>276.08352836286639</v>
      </c>
      <c r="BX270" s="22">
        <v>37.454000000000001</v>
      </c>
      <c r="BY270" s="22">
        <v>237.15392214449724</v>
      </c>
      <c r="BZ270" s="22">
        <v>0.252</v>
      </c>
      <c r="CA270" s="22">
        <v>144.51587301587301</v>
      </c>
      <c r="CB270" s="22">
        <v>12.465999999999999</v>
      </c>
      <c r="CC270" s="22">
        <v>72.825926520134772</v>
      </c>
      <c r="CD270" s="22">
        <v>0</v>
      </c>
      <c r="CE270" s="22">
        <v>0</v>
      </c>
      <c r="CF270" s="22">
        <v>1266.047</v>
      </c>
      <c r="CG270" s="22">
        <v>755.27562562843252</v>
      </c>
      <c r="CH270" s="22">
        <v>0.64100000000000001</v>
      </c>
      <c r="CI270" s="22">
        <v>900.49765990639628</v>
      </c>
      <c r="CJ270" s="22">
        <v>5.3860000000000001</v>
      </c>
      <c r="CK270" s="22">
        <v>531.53564797623471</v>
      </c>
      <c r="CL270" s="22">
        <v>0</v>
      </c>
      <c r="CM270" s="22">
        <v>0</v>
      </c>
      <c r="CN270" s="22">
        <v>0</v>
      </c>
      <c r="CO270" s="22">
        <v>0</v>
      </c>
      <c r="CP270" s="22">
        <v>0</v>
      </c>
      <c r="CQ270" s="22">
        <v>0</v>
      </c>
      <c r="CR270" s="22">
        <v>0</v>
      </c>
      <c r="CS270" s="22">
        <v>0</v>
      </c>
      <c r="CT270" s="22">
        <v>0</v>
      </c>
      <c r="CU270" s="22">
        <v>0</v>
      </c>
      <c r="CV270" s="22">
        <v>0</v>
      </c>
      <c r="CW270" s="22">
        <v>0</v>
      </c>
      <c r="CX270" s="22">
        <v>0</v>
      </c>
      <c r="CY270" s="22">
        <v>0</v>
      </c>
      <c r="CZ270" s="22">
        <v>0</v>
      </c>
      <c r="DA270" s="22">
        <v>0</v>
      </c>
      <c r="DB270" s="22">
        <v>0</v>
      </c>
      <c r="DC270" s="22">
        <v>0</v>
      </c>
      <c r="DD270" s="22">
        <v>0</v>
      </c>
      <c r="DE270" s="22">
        <v>0</v>
      </c>
      <c r="DF270" s="22">
        <v>0.17599999999999999</v>
      </c>
      <c r="DG270" s="22">
        <v>131.5625</v>
      </c>
      <c r="DH270" s="22">
        <v>2E-3</v>
      </c>
      <c r="DI270" s="22">
        <v>27</v>
      </c>
      <c r="DJ270" s="22">
        <v>1.302</v>
      </c>
      <c r="DK270" s="22">
        <v>500.84792626728108</v>
      </c>
      <c r="DL270" s="22">
        <v>0.33400000000000002</v>
      </c>
      <c r="DM270" s="22">
        <v>903.24251497005991</v>
      </c>
      <c r="DN270" s="22">
        <v>2.67</v>
      </c>
      <c r="DO270" s="22">
        <v>238.11535580524344</v>
      </c>
      <c r="DP270" s="22">
        <v>3.2080000000000002</v>
      </c>
      <c r="DQ270" s="22">
        <v>147.94451371571071</v>
      </c>
      <c r="DR270" s="22">
        <v>0.86899999999999999</v>
      </c>
      <c r="DS270" s="22">
        <v>65.153049482163411</v>
      </c>
      <c r="DT270" s="22">
        <v>5.83</v>
      </c>
      <c r="DU270" s="22">
        <v>448.66500857632934</v>
      </c>
      <c r="DV270" s="22">
        <v>2.1999999999999999E-2</v>
      </c>
      <c r="DW270" s="22">
        <v>49.090909090909086</v>
      </c>
      <c r="DX270" s="22">
        <v>1.0069999999999999</v>
      </c>
      <c r="DY270" s="22">
        <v>192.42701092353525</v>
      </c>
      <c r="DZ270" s="22">
        <v>2.1999999999999999E-2</v>
      </c>
      <c r="EA270" s="22">
        <v>142.36363636363635</v>
      </c>
      <c r="EB270" s="22">
        <v>4.5999999999999999E-2</v>
      </c>
      <c r="EC270" s="22">
        <v>800.13043478260875</v>
      </c>
      <c r="ED270" s="22">
        <v>0</v>
      </c>
      <c r="EE270" s="22">
        <v>0</v>
      </c>
      <c r="EF270" s="22">
        <v>0</v>
      </c>
      <c r="EG270" s="22">
        <v>0</v>
      </c>
      <c r="EH270" s="22">
        <v>1.0609999999999999</v>
      </c>
      <c r="EI270" s="22">
        <v>172.89161168708765</v>
      </c>
      <c r="EJ270" s="22">
        <v>2.7879999999999998</v>
      </c>
      <c r="EK270" s="22">
        <v>428.65100430416067</v>
      </c>
      <c r="EL270" s="22">
        <v>0</v>
      </c>
      <c r="EM270" s="22">
        <v>0</v>
      </c>
      <c r="EN270" s="22">
        <v>0</v>
      </c>
      <c r="EO270" s="22">
        <v>0</v>
      </c>
      <c r="EP270" s="22">
        <v>0</v>
      </c>
      <c r="EQ270" s="22">
        <v>0</v>
      </c>
      <c r="ER270" s="22">
        <v>0.13100000000000001</v>
      </c>
      <c r="ES270" s="22">
        <v>320.29007633587787</v>
      </c>
      <c r="ET270" s="22">
        <v>242.833</v>
      </c>
      <c r="EU270" s="22">
        <v>292.01555801723816</v>
      </c>
      <c r="EV270" s="22">
        <v>0</v>
      </c>
      <c r="EW270" s="22">
        <v>0</v>
      </c>
      <c r="EX270" s="22">
        <v>2.1000000000000001E-2</v>
      </c>
      <c r="EY270" s="22">
        <v>5281.7142857142853</v>
      </c>
      <c r="EZ270" s="22">
        <v>4.0709999999999997</v>
      </c>
      <c r="FA270" s="22">
        <v>415.53254728567919</v>
      </c>
      <c r="FB270" s="22">
        <v>0</v>
      </c>
      <c r="FC270" s="22">
        <v>0</v>
      </c>
      <c r="FD270" s="22">
        <v>0</v>
      </c>
      <c r="FE270" s="22">
        <v>0</v>
      </c>
      <c r="FF270" s="22">
        <v>0</v>
      </c>
      <c r="FG270" s="22">
        <v>0</v>
      </c>
      <c r="FH270" s="22">
        <v>0</v>
      </c>
      <c r="FI270" s="22">
        <v>0</v>
      </c>
      <c r="FJ270" s="22">
        <v>1.768</v>
      </c>
      <c r="FK270" s="22">
        <v>1892.2217194570135</v>
      </c>
      <c r="FL270" s="22">
        <v>2.2389999999999999</v>
      </c>
      <c r="FM270" s="22">
        <v>509.57748995087093</v>
      </c>
      <c r="FN270" s="22">
        <v>0</v>
      </c>
      <c r="FO270" s="22">
        <v>0</v>
      </c>
      <c r="FP270" s="22">
        <v>0</v>
      </c>
      <c r="FQ270" s="22">
        <v>0</v>
      </c>
      <c r="FR270" s="22">
        <v>3.4380000000000002</v>
      </c>
      <c r="FS270" s="22">
        <v>848.43455497382195</v>
      </c>
      <c r="FT270" s="22">
        <v>0</v>
      </c>
      <c r="FU270" s="22">
        <v>0</v>
      </c>
      <c r="FV270" s="22">
        <v>0</v>
      </c>
      <c r="FW270" s="22">
        <v>0</v>
      </c>
      <c r="FX270" s="22">
        <v>0.15</v>
      </c>
      <c r="FY270" s="22">
        <v>725.47333333333324</v>
      </c>
      <c r="FZ270" s="22">
        <v>0</v>
      </c>
      <c r="GA270" s="22">
        <v>0</v>
      </c>
      <c r="GB270" s="22">
        <v>7.1360000000000001</v>
      </c>
      <c r="GC270" s="22">
        <v>953.98346412556054</v>
      </c>
      <c r="GD270" s="22">
        <v>0</v>
      </c>
      <c r="GE270" s="22">
        <v>0</v>
      </c>
      <c r="GF270" s="22">
        <v>0</v>
      </c>
      <c r="GG270" s="22">
        <v>0</v>
      </c>
      <c r="GH270" s="22">
        <v>3.298</v>
      </c>
      <c r="GI270" s="22">
        <v>534.17434808975133</v>
      </c>
      <c r="GJ270" s="22">
        <v>2E-3</v>
      </c>
      <c r="GK270" s="22">
        <v>432</v>
      </c>
      <c r="GL270" s="22">
        <v>0</v>
      </c>
      <c r="GM270" s="22">
        <v>0</v>
      </c>
      <c r="GN270" s="22">
        <v>0</v>
      </c>
      <c r="GO270" s="22">
        <v>0</v>
      </c>
      <c r="GP270" s="22">
        <v>1.8879999999999999</v>
      </c>
      <c r="GQ270" s="22">
        <v>1868.7319915254238</v>
      </c>
      <c r="GR270" s="22">
        <v>0.69799999999999995</v>
      </c>
      <c r="GS270" s="22">
        <v>1181.7392550143268</v>
      </c>
      <c r="GT270" s="22">
        <v>0</v>
      </c>
      <c r="GU270" s="22">
        <v>0</v>
      </c>
      <c r="GV270" s="22">
        <v>4.0000000000000001E-3</v>
      </c>
      <c r="GW270" s="22">
        <v>688.5</v>
      </c>
      <c r="GX270" s="22">
        <v>0.13400000000000001</v>
      </c>
      <c r="GY270" s="22">
        <v>747.1343283582089</v>
      </c>
      <c r="GZ270" s="22">
        <v>0</v>
      </c>
      <c r="HA270" s="22">
        <v>0</v>
      </c>
      <c r="HB270" s="22">
        <v>0</v>
      </c>
      <c r="HC270" s="22">
        <v>0</v>
      </c>
      <c r="HD270" s="22">
        <v>0</v>
      </c>
      <c r="HE270" s="22">
        <v>0</v>
      </c>
      <c r="HF270" s="22">
        <v>0</v>
      </c>
      <c r="HG270" s="22">
        <v>0</v>
      </c>
      <c r="HH270" s="22">
        <v>0</v>
      </c>
      <c r="HI270" s="22">
        <v>0</v>
      </c>
      <c r="HJ270" s="22">
        <v>0</v>
      </c>
      <c r="HK270" s="22">
        <v>0</v>
      </c>
      <c r="HL270" s="22">
        <v>0</v>
      </c>
      <c r="HM270" s="22">
        <v>0</v>
      </c>
      <c r="HN270" s="22">
        <v>0</v>
      </c>
      <c r="HO270" s="22">
        <v>0</v>
      </c>
      <c r="HP270" s="22">
        <v>0.56000000000000005</v>
      </c>
      <c r="HQ270" s="22">
        <v>1289.257142857143</v>
      </c>
      <c r="HR270" s="22">
        <v>0</v>
      </c>
      <c r="HS270" s="22">
        <v>0</v>
      </c>
      <c r="HT270" s="22">
        <v>2.5999999999999999E-2</v>
      </c>
      <c r="HU270" s="22">
        <v>145.38461538461539</v>
      </c>
      <c r="HV270" s="22">
        <v>0</v>
      </c>
      <c r="HW270" s="22">
        <v>0</v>
      </c>
      <c r="HX270" s="22">
        <v>0</v>
      </c>
      <c r="HY270" s="22">
        <v>0</v>
      </c>
      <c r="HZ270" s="22">
        <v>2.5999999999999999E-2</v>
      </c>
      <c r="IA270" s="22">
        <v>145.38461538461539</v>
      </c>
      <c r="IB270" s="22">
        <v>0</v>
      </c>
      <c r="IC270" s="22">
        <v>0</v>
      </c>
      <c r="ID270" s="22">
        <v>0</v>
      </c>
      <c r="IE270" s="22">
        <v>0</v>
      </c>
      <c r="IF270" s="22">
        <v>0</v>
      </c>
      <c r="IG270" s="22">
        <v>0</v>
      </c>
    </row>
    <row r="271" spans="1:241" ht="12.75" customHeight="1">
      <c r="A271" s="38"/>
      <c r="B271" s="39"/>
      <c r="C271" s="40" t="s">
        <v>378</v>
      </c>
      <c r="D271" s="41" t="s">
        <v>133</v>
      </c>
      <c r="E271" s="21">
        <v>217</v>
      </c>
      <c r="F271" s="22">
        <f t="shared" si="12"/>
        <v>429.49100000000004</v>
      </c>
      <c r="G271" s="22">
        <f t="shared" si="13"/>
        <v>1032.5004086232307</v>
      </c>
      <c r="H271" s="22">
        <f t="shared" si="14"/>
        <v>380.26400000000001</v>
      </c>
      <c r="I271" s="22">
        <f t="shared" si="15"/>
        <v>1122.2784486567227</v>
      </c>
      <c r="J271" s="22">
        <v>380.26400000000001</v>
      </c>
      <c r="K271" s="22">
        <v>1122.2784486567227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22">
        <v>0</v>
      </c>
      <c r="AI271" s="22">
        <v>0</v>
      </c>
      <c r="AJ271" s="22">
        <v>0</v>
      </c>
      <c r="AK271" s="22">
        <v>0</v>
      </c>
      <c r="AL271" s="22">
        <v>0</v>
      </c>
      <c r="AM271" s="22">
        <v>0</v>
      </c>
      <c r="AN271" s="22">
        <v>0</v>
      </c>
      <c r="AO271" s="22">
        <v>0</v>
      </c>
      <c r="AP271" s="22">
        <v>0</v>
      </c>
      <c r="AQ271" s="22">
        <v>0</v>
      </c>
      <c r="AR271" s="22">
        <v>0</v>
      </c>
      <c r="AS271" s="22">
        <v>0</v>
      </c>
      <c r="AT271" s="22">
        <v>0</v>
      </c>
      <c r="AU271" s="22">
        <v>0</v>
      </c>
      <c r="AV271" s="22">
        <v>0</v>
      </c>
      <c r="AW271" s="22">
        <v>0</v>
      </c>
      <c r="AX271" s="22">
        <v>0</v>
      </c>
      <c r="AY271" s="22">
        <v>0</v>
      </c>
      <c r="AZ271" s="22">
        <v>0</v>
      </c>
      <c r="BA271" s="22">
        <v>0</v>
      </c>
      <c r="BB271" s="22">
        <v>0</v>
      </c>
      <c r="BC271" s="22">
        <v>0</v>
      </c>
      <c r="BD271" s="22">
        <v>6.0000000000000001E-3</v>
      </c>
      <c r="BE271" s="22">
        <v>90</v>
      </c>
      <c r="BF271" s="22">
        <v>0</v>
      </c>
      <c r="BG271" s="22">
        <v>0</v>
      </c>
      <c r="BH271" s="22">
        <v>0</v>
      </c>
      <c r="BI271" s="22">
        <v>0</v>
      </c>
      <c r="BJ271" s="22">
        <v>0</v>
      </c>
      <c r="BK271" s="22">
        <v>0</v>
      </c>
      <c r="BL271" s="22">
        <v>0.79600000000000004</v>
      </c>
      <c r="BM271" s="22">
        <v>609.8329145728643</v>
      </c>
      <c r="BN271" s="22">
        <v>0</v>
      </c>
      <c r="BO271" s="22">
        <v>0</v>
      </c>
      <c r="BP271" s="22">
        <v>0.20399999999999999</v>
      </c>
      <c r="BQ271" s="22">
        <v>1218.4901960784314</v>
      </c>
      <c r="BR271" s="22">
        <v>0</v>
      </c>
      <c r="BS271" s="22">
        <v>0</v>
      </c>
      <c r="BT271" s="22">
        <v>0</v>
      </c>
      <c r="BU271" s="22">
        <v>0</v>
      </c>
      <c r="BV271" s="22">
        <v>0</v>
      </c>
      <c r="BW271" s="22">
        <v>0</v>
      </c>
      <c r="BX271" s="22">
        <v>0.27500000000000002</v>
      </c>
      <c r="BY271" s="22">
        <v>679.84727272727275</v>
      </c>
      <c r="BZ271" s="22">
        <v>0</v>
      </c>
      <c r="CA271" s="22">
        <v>0</v>
      </c>
      <c r="CB271" s="22">
        <v>0</v>
      </c>
      <c r="CC271" s="22">
        <v>0</v>
      </c>
      <c r="CD271" s="22">
        <v>0</v>
      </c>
      <c r="CE271" s="22">
        <v>0</v>
      </c>
      <c r="CF271" s="22">
        <v>1.123</v>
      </c>
      <c r="CG271" s="22">
        <v>765.75779162956371</v>
      </c>
      <c r="CH271" s="22">
        <v>5.5759999999999996</v>
      </c>
      <c r="CI271" s="22">
        <v>1485.6653515064563</v>
      </c>
      <c r="CJ271" s="22">
        <v>40.076000000000001</v>
      </c>
      <c r="CK271" s="22">
        <v>1201.2663688990917</v>
      </c>
      <c r="CL271" s="22">
        <v>0</v>
      </c>
      <c r="CM271" s="22">
        <v>0</v>
      </c>
      <c r="CN271" s="22">
        <v>0</v>
      </c>
      <c r="CO271" s="22">
        <v>0</v>
      </c>
      <c r="CP271" s="22">
        <v>0</v>
      </c>
      <c r="CQ271" s="22">
        <v>0</v>
      </c>
      <c r="CR271" s="22">
        <v>0</v>
      </c>
      <c r="CS271" s="22">
        <v>0</v>
      </c>
      <c r="CT271" s="22">
        <v>0</v>
      </c>
      <c r="CU271" s="22">
        <v>0</v>
      </c>
      <c r="CV271" s="22">
        <v>0</v>
      </c>
      <c r="CW271" s="22">
        <v>0</v>
      </c>
      <c r="CX271" s="22">
        <v>0</v>
      </c>
      <c r="CY271" s="22">
        <v>0</v>
      </c>
      <c r="CZ271" s="22">
        <v>0</v>
      </c>
      <c r="DA271" s="22">
        <v>0</v>
      </c>
      <c r="DB271" s="22">
        <v>0</v>
      </c>
      <c r="DC271" s="22">
        <v>0</v>
      </c>
      <c r="DD271" s="22">
        <v>0</v>
      </c>
      <c r="DE271" s="22">
        <v>0</v>
      </c>
      <c r="DF271" s="22">
        <v>5.2290000000000001</v>
      </c>
      <c r="DG271" s="22">
        <v>279.50698030216103</v>
      </c>
      <c r="DH271" s="22">
        <v>0</v>
      </c>
      <c r="DI271" s="22">
        <v>0</v>
      </c>
      <c r="DJ271" s="22">
        <v>4.4999999999999998E-2</v>
      </c>
      <c r="DK271" s="22">
        <v>408</v>
      </c>
      <c r="DL271" s="22">
        <v>3.05</v>
      </c>
      <c r="DM271" s="22">
        <v>1190.8170491803278</v>
      </c>
      <c r="DN271" s="22">
        <v>10.406000000000001</v>
      </c>
      <c r="DO271" s="22">
        <v>502.5291178166442</v>
      </c>
      <c r="DP271" s="22">
        <v>0.20499999999999999</v>
      </c>
      <c r="DQ271" s="22">
        <v>563.4</v>
      </c>
      <c r="DR271" s="22">
        <v>1.5289999999999999</v>
      </c>
      <c r="DS271" s="22">
        <v>218.59189012426421</v>
      </c>
      <c r="DT271" s="22">
        <v>46.878</v>
      </c>
      <c r="DU271" s="22">
        <v>453.87109091684795</v>
      </c>
      <c r="DV271" s="22">
        <v>0</v>
      </c>
      <c r="DW271" s="22">
        <v>0</v>
      </c>
      <c r="DX271" s="22">
        <v>2.8069999999999999</v>
      </c>
      <c r="DY271" s="22">
        <v>336.72746704666906</v>
      </c>
      <c r="DZ271" s="22">
        <v>0</v>
      </c>
      <c r="EA271" s="22">
        <v>0</v>
      </c>
      <c r="EB271" s="22">
        <v>3.3079999999999998</v>
      </c>
      <c r="EC271" s="22">
        <v>516.97279322853683</v>
      </c>
      <c r="ED271" s="22">
        <v>0</v>
      </c>
      <c r="EE271" s="22">
        <v>0</v>
      </c>
      <c r="EF271" s="22">
        <v>0</v>
      </c>
      <c r="EG271" s="22">
        <v>0</v>
      </c>
      <c r="EH271" s="22">
        <v>0.155</v>
      </c>
      <c r="EI271" s="22">
        <v>328.5935483870968</v>
      </c>
      <c r="EJ271" s="22">
        <v>1.7749999999999999</v>
      </c>
      <c r="EK271" s="22">
        <v>473.06422535211266</v>
      </c>
      <c r="EL271" s="22">
        <v>8.9999999999999993E-3</v>
      </c>
      <c r="EM271" s="22">
        <v>631.11111111111109</v>
      </c>
      <c r="EN271" s="22">
        <v>0</v>
      </c>
      <c r="EO271" s="22">
        <v>0</v>
      </c>
      <c r="EP271" s="22">
        <v>0</v>
      </c>
      <c r="EQ271" s="22">
        <v>0</v>
      </c>
      <c r="ER271" s="22">
        <v>11.298999999999999</v>
      </c>
      <c r="ES271" s="22">
        <v>608.26763430392077</v>
      </c>
      <c r="ET271" s="22">
        <v>50.475000000000001</v>
      </c>
      <c r="EU271" s="22">
        <v>2950.6220901436354</v>
      </c>
      <c r="EV271" s="22">
        <v>0</v>
      </c>
      <c r="EW271" s="22">
        <v>0</v>
      </c>
      <c r="EX271" s="22">
        <v>0.879</v>
      </c>
      <c r="EY271" s="22">
        <v>4645.4573378839586</v>
      </c>
      <c r="EZ271" s="22">
        <v>29.262</v>
      </c>
      <c r="FA271" s="22">
        <v>1140.1461622582187</v>
      </c>
      <c r="FB271" s="22">
        <v>0</v>
      </c>
      <c r="FC271" s="22">
        <v>0</v>
      </c>
      <c r="FD271" s="22">
        <v>0</v>
      </c>
      <c r="FE271" s="22">
        <v>0</v>
      </c>
      <c r="FF271" s="22">
        <v>0</v>
      </c>
      <c r="FG271" s="22">
        <v>0</v>
      </c>
      <c r="FH271" s="22">
        <v>0</v>
      </c>
      <c r="FI271" s="22">
        <v>0</v>
      </c>
      <c r="FJ271" s="22">
        <v>2.4209999999999998</v>
      </c>
      <c r="FK271" s="22">
        <v>1892.5249896736887</v>
      </c>
      <c r="FL271" s="22">
        <v>0</v>
      </c>
      <c r="FM271" s="22">
        <v>0</v>
      </c>
      <c r="FN271" s="22">
        <v>0</v>
      </c>
      <c r="FO271" s="22">
        <v>0</v>
      </c>
      <c r="FP271" s="22">
        <v>0</v>
      </c>
      <c r="FQ271" s="22">
        <v>0</v>
      </c>
      <c r="FR271" s="22">
        <v>0.254</v>
      </c>
      <c r="FS271" s="22">
        <v>1017.3661417322835</v>
      </c>
      <c r="FT271" s="22">
        <v>0</v>
      </c>
      <c r="FU271" s="22">
        <v>0</v>
      </c>
      <c r="FV271" s="22">
        <v>0</v>
      </c>
      <c r="FW271" s="22">
        <v>0</v>
      </c>
      <c r="FX271" s="22">
        <v>45.067</v>
      </c>
      <c r="FY271" s="22">
        <v>826.12232897685669</v>
      </c>
      <c r="FZ271" s="22">
        <v>0</v>
      </c>
      <c r="GA271" s="22">
        <v>0</v>
      </c>
      <c r="GB271" s="22">
        <v>114.566</v>
      </c>
      <c r="GC271" s="22">
        <v>821.23060070177883</v>
      </c>
      <c r="GD271" s="22">
        <v>0</v>
      </c>
      <c r="GE271" s="22">
        <v>0</v>
      </c>
      <c r="GF271" s="22">
        <v>0</v>
      </c>
      <c r="GG271" s="22">
        <v>0</v>
      </c>
      <c r="GH271" s="22">
        <v>2.5880000000000001</v>
      </c>
      <c r="GI271" s="22">
        <v>1362.6151468315302</v>
      </c>
      <c r="GJ271" s="22">
        <v>1E-3</v>
      </c>
      <c r="GK271" s="22">
        <v>1080</v>
      </c>
      <c r="GL271" s="22">
        <v>0</v>
      </c>
      <c r="GM271" s="22">
        <v>0</v>
      </c>
      <c r="GN271" s="22">
        <v>0</v>
      </c>
      <c r="GO271" s="22">
        <v>0</v>
      </c>
      <c r="GP271" s="22">
        <v>0</v>
      </c>
      <c r="GQ271" s="22">
        <v>0</v>
      </c>
      <c r="GR271" s="22">
        <v>16.504000000000001</v>
      </c>
      <c r="GS271" s="22">
        <v>594.11863790596215</v>
      </c>
      <c r="GT271" s="22">
        <v>8.7999999999999995E-2</v>
      </c>
      <c r="GU271" s="22">
        <v>1454.7386363636365</v>
      </c>
      <c r="GV271" s="22">
        <v>0.38600000000000001</v>
      </c>
      <c r="GW271" s="22">
        <v>6796.3238341968909</v>
      </c>
      <c r="GX271" s="22">
        <v>2.9529999999999998</v>
      </c>
      <c r="GY271" s="22">
        <v>697.11513714866237</v>
      </c>
      <c r="GZ271" s="22">
        <v>0</v>
      </c>
      <c r="HA271" s="22">
        <v>0</v>
      </c>
      <c r="HB271" s="22">
        <v>0</v>
      </c>
      <c r="HC271" s="22">
        <v>0</v>
      </c>
      <c r="HD271" s="22">
        <v>0</v>
      </c>
      <c r="HE271" s="22">
        <v>0</v>
      </c>
      <c r="HF271" s="22">
        <v>0</v>
      </c>
      <c r="HG271" s="22">
        <v>0</v>
      </c>
      <c r="HH271" s="22">
        <v>0</v>
      </c>
      <c r="HI271" s="22">
        <v>0</v>
      </c>
      <c r="HJ271" s="22">
        <v>0</v>
      </c>
      <c r="HK271" s="22">
        <v>0</v>
      </c>
      <c r="HL271" s="22">
        <v>0</v>
      </c>
      <c r="HM271" s="22">
        <v>0</v>
      </c>
      <c r="HN271" s="22">
        <v>0</v>
      </c>
      <c r="HO271" s="22">
        <v>0</v>
      </c>
      <c r="HP271" s="22">
        <v>13.164999999999999</v>
      </c>
      <c r="HQ271" s="22">
        <v>389.16612229396128</v>
      </c>
      <c r="HR271" s="22">
        <v>8.7999999999999995E-2</v>
      </c>
      <c r="HS271" s="22">
        <v>1454.7386363636365</v>
      </c>
      <c r="HT271" s="22">
        <v>32.634999999999998</v>
      </c>
      <c r="HU271" s="22">
        <v>206.96154435422093</v>
      </c>
      <c r="HV271" s="22">
        <v>0</v>
      </c>
      <c r="HW271" s="22">
        <v>0</v>
      </c>
      <c r="HX271" s="22">
        <v>0</v>
      </c>
      <c r="HY271" s="22">
        <v>0</v>
      </c>
      <c r="HZ271" s="22">
        <v>32.634999999999998</v>
      </c>
      <c r="IA271" s="22">
        <v>206.96154435422093</v>
      </c>
      <c r="IB271" s="22">
        <v>0</v>
      </c>
      <c r="IC271" s="22">
        <v>0</v>
      </c>
      <c r="ID271" s="22">
        <v>0</v>
      </c>
      <c r="IE271" s="22">
        <v>0</v>
      </c>
      <c r="IF271" s="22">
        <v>0</v>
      </c>
      <c r="IG271" s="22">
        <v>0</v>
      </c>
    </row>
    <row r="272" spans="1:241" ht="12.75" customHeight="1">
      <c r="A272" s="38"/>
      <c r="B272" s="39"/>
      <c r="C272" s="40"/>
      <c r="D272" s="41"/>
      <c r="E272" s="21"/>
      <c r="F272" s="22" t="str">
        <f t="shared" si="12"/>
        <v/>
      </c>
      <c r="G272" s="22" t="str">
        <f t="shared" si="13"/>
        <v/>
      </c>
      <c r="H272" s="22" t="str">
        <f t="shared" si="14"/>
        <v/>
      </c>
      <c r="I272" s="22" t="str">
        <f t="shared" si="15"/>
        <v/>
      </c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  <c r="EE272" s="22"/>
      <c r="EF272" s="22"/>
      <c r="EG272" s="22"/>
      <c r="EH272" s="22"/>
      <c r="EI272" s="22"/>
      <c r="EJ272" s="22"/>
      <c r="EK272" s="22"/>
      <c r="EL272" s="22"/>
      <c r="EM272" s="22"/>
      <c r="EN272" s="22"/>
      <c r="EO272" s="22"/>
      <c r="EP272" s="22"/>
      <c r="EQ272" s="22"/>
      <c r="ER272" s="22"/>
      <c r="ES272" s="22"/>
      <c r="ET272" s="22"/>
      <c r="EU272" s="22"/>
      <c r="EV272" s="22"/>
      <c r="EW272" s="22"/>
      <c r="EX272" s="22"/>
      <c r="EY272" s="22"/>
      <c r="EZ272" s="22"/>
      <c r="FA272" s="22"/>
      <c r="FB272" s="22"/>
      <c r="FC272" s="22"/>
      <c r="FD272" s="22"/>
      <c r="FE272" s="22"/>
      <c r="FF272" s="22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22"/>
      <c r="GB272" s="22"/>
      <c r="GC272" s="22"/>
      <c r="GD272" s="22"/>
      <c r="GE272" s="22"/>
      <c r="GF272" s="22"/>
      <c r="GG272" s="22"/>
      <c r="GH272" s="22"/>
      <c r="GI272" s="22"/>
      <c r="GJ272" s="22"/>
      <c r="GK272" s="22"/>
      <c r="GL272" s="22"/>
      <c r="GM272" s="22"/>
      <c r="GN272" s="22"/>
      <c r="GO272" s="22"/>
      <c r="GP272" s="22"/>
      <c r="GQ272" s="22"/>
      <c r="GR272" s="22"/>
      <c r="GS272" s="22"/>
      <c r="GT272" s="22"/>
      <c r="GU272" s="22"/>
      <c r="GV272" s="22"/>
      <c r="GW272" s="22"/>
      <c r="GX272" s="22"/>
      <c r="GY272" s="22"/>
      <c r="GZ272" s="22"/>
      <c r="HA272" s="22"/>
      <c r="HB272" s="22"/>
      <c r="HC272" s="22"/>
      <c r="HD272" s="22"/>
      <c r="HE272" s="22"/>
      <c r="HF272" s="22"/>
      <c r="HG272" s="22"/>
      <c r="HH272" s="22"/>
      <c r="HI272" s="22"/>
      <c r="HJ272" s="22"/>
      <c r="HK272" s="22"/>
      <c r="HL272" s="22"/>
      <c r="HM272" s="22"/>
      <c r="HN272" s="22"/>
      <c r="HO272" s="22"/>
      <c r="HP272" s="22"/>
      <c r="HQ272" s="22"/>
      <c r="HR272" s="22"/>
      <c r="HS272" s="22"/>
      <c r="HT272" s="22"/>
      <c r="HU272" s="22"/>
      <c r="HV272" s="22"/>
      <c r="HW272" s="22"/>
      <c r="HX272" s="22"/>
      <c r="HY272" s="22"/>
      <c r="HZ272" s="22"/>
      <c r="IA272" s="22"/>
      <c r="IB272" s="22"/>
      <c r="IC272" s="22"/>
      <c r="ID272" s="22"/>
      <c r="IE272" s="22"/>
      <c r="IF272" s="22"/>
      <c r="IG272" s="22"/>
    </row>
    <row r="273" spans="1:241" ht="12.75" customHeight="1">
      <c r="A273" s="38"/>
      <c r="B273" s="39"/>
      <c r="C273" s="40" t="s">
        <v>379</v>
      </c>
      <c r="D273" s="41" t="s">
        <v>133</v>
      </c>
      <c r="E273" s="21">
        <v>218</v>
      </c>
      <c r="F273" s="22">
        <f t="shared" ref="F273:F274" si="16">IF($E273="","",$H273+$GR273+$GT273+$HT273+$HV273)</f>
        <v>260.78300000000002</v>
      </c>
      <c r="G273" s="22">
        <f t="shared" ref="G273:G274" si="17">IF($E273="","",IFERROR(($H273*$I273+$GR273*$GS273+$GT273*$GU273+$HT273*$HU273+$HV273*$HW273)/$F273,0))</f>
        <v>528.65002319936502</v>
      </c>
      <c r="H273" s="22">
        <f t="shared" ref="H273:H274" si="18">IF($E273="","",$J273+$L273+$N273+$GP273)</f>
        <v>255.816</v>
      </c>
      <c r="I273" s="22">
        <f t="shared" ref="I273:I274" si="19">IF($E273="","",IFERROR(($J273*$K273+$L273*$M273+$N273*$O273+$GP273*$GQ273)/$H273,0))</f>
        <v>522.22147950089129</v>
      </c>
      <c r="J273" s="22">
        <v>255.816</v>
      </c>
      <c r="K273" s="22">
        <v>522.22147950089129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  <c r="AH273" s="22">
        <v>0</v>
      </c>
      <c r="AI273" s="22">
        <v>0</v>
      </c>
      <c r="AJ273" s="22">
        <v>0</v>
      </c>
      <c r="AK273" s="22">
        <v>0</v>
      </c>
      <c r="AL273" s="22">
        <v>0</v>
      </c>
      <c r="AM273" s="22">
        <v>0</v>
      </c>
      <c r="AN273" s="22">
        <v>0</v>
      </c>
      <c r="AO273" s="22">
        <v>0</v>
      </c>
      <c r="AP273" s="22">
        <v>0</v>
      </c>
      <c r="AQ273" s="22">
        <v>0</v>
      </c>
      <c r="AR273" s="22">
        <v>0</v>
      </c>
      <c r="AS273" s="22">
        <v>0</v>
      </c>
      <c r="AT273" s="22">
        <v>0</v>
      </c>
      <c r="AU273" s="22">
        <v>0</v>
      </c>
      <c r="AV273" s="22">
        <v>0</v>
      </c>
      <c r="AW273" s="22">
        <v>0</v>
      </c>
      <c r="AX273" s="22">
        <v>0</v>
      </c>
      <c r="AY273" s="22">
        <v>0</v>
      </c>
      <c r="AZ273" s="22">
        <v>0</v>
      </c>
      <c r="BA273" s="22">
        <v>0</v>
      </c>
      <c r="BB273" s="22">
        <v>0</v>
      </c>
      <c r="BC273" s="22">
        <v>0</v>
      </c>
      <c r="BD273" s="22">
        <v>0</v>
      </c>
      <c r="BE273" s="22">
        <v>0</v>
      </c>
      <c r="BF273" s="22">
        <v>0</v>
      </c>
      <c r="BG273" s="22">
        <v>0</v>
      </c>
      <c r="BH273" s="22">
        <v>0</v>
      </c>
      <c r="BI273" s="22">
        <v>0</v>
      </c>
      <c r="BJ273" s="22">
        <v>0</v>
      </c>
      <c r="BK273" s="22">
        <v>0</v>
      </c>
      <c r="BL273" s="22">
        <v>0.20300000000000001</v>
      </c>
      <c r="BM273" s="22">
        <v>135.46305418719211</v>
      </c>
      <c r="BN273" s="22">
        <v>0</v>
      </c>
      <c r="BO273" s="22">
        <v>0</v>
      </c>
      <c r="BP273" s="22">
        <v>8.9999999999999993E-3</v>
      </c>
      <c r="BQ273" s="22">
        <v>432</v>
      </c>
      <c r="BR273" s="22">
        <v>0</v>
      </c>
      <c r="BS273" s="22">
        <v>0</v>
      </c>
      <c r="BT273" s="22">
        <v>0.219</v>
      </c>
      <c r="BU273" s="22">
        <v>323.50684931506851</v>
      </c>
      <c r="BV273" s="22">
        <v>0</v>
      </c>
      <c r="BW273" s="22">
        <v>0</v>
      </c>
      <c r="BX273" s="22">
        <v>0.19</v>
      </c>
      <c r="BY273" s="22">
        <v>216.2842105263158</v>
      </c>
      <c r="BZ273" s="22">
        <v>1.7999999999999999E-2</v>
      </c>
      <c r="CA273" s="22">
        <v>330</v>
      </c>
      <c r="CB273" s="22">
        <v>3.6999999999999998E-2</v>
      </c>
      <c r="CC273" s="22">
        <v>75.891891891891888</v>
      </c>
      <c r="CD273" s="22">
        <v>0</v>
      </c>
      <c r="CE273" s="22">
        <v>0</v>
      </c>
      <c r="CF273" s="22">
        <v>7.0000000000000001E-3</v>
      </c>
      <c r="CG273" s="22">
        <v>1033.7142857142858</v>
      </c>
      <c r="CH273" s="22">
        <v>1.5289999999999999</v>
      </c>
      <c r="CI273" s="22">
        <v>586.25768476128189</v>
      </c>
      <c r="CJ273" s="22">
        <v>9.3089999999999993</v>
      </c>
      <c r="CK273" s="22">
        <v>422.20700397464816</v>
      </c>
      <c r="CL273" s="22">
        <v>0</v>
      </c>
      <c r="CM273" s="22">
        <v>0</v>
      </c>
      <c r="CN273" s="22">
        <v>0</v>
      </c>
      <c r="CO273" s="22">
        <v>0</v>
      </c>
      <c r="CP273" s="22">
        <v>0</v>
      </c>
      <c r="CQ273" s="22">
        <v>0</v>
      </c>
      <c r="CR273" s="22">
        <v>0</v>
      </c>
      <c r="CS273" s="22">
        <v>0</v>
      </c>
      <c r="CT273" s="22">
        <v>0</v>
      </c>
      <c r="CU273" s="22">
        <v>0</v>
      </c>
      <c r="CV273" s="22">
        <v>0</v>
      </c>
      <c r="CW273" s="22">
        <v>0</v>
      </c>
      <c r="CX273" s="22">
        <v>0</v>
      </c>
      <c r="CY273" s="22">
        <v>0</v>
      </c>
      <c r="CZ273" s="22">
        <v>0</v>
      </c>
      <c r="DA273" s="22">
        <v>0</v>
      </c>
      <c r="DB273" s="22">
        <v>0</v>
      </c>
      <c r="DC273" s="22">
        <v>0</v>
      </c>
      <c r="DD273" s="22">
        <v>0</v>
      </c>
      <c r="DE273" s="22">
        <v>0</v>
      </c>
      <c r="DF273" s="22">
        <v>2.7450000000000001</v>
      </c>
      <c r="DG273" s="22">
        <v>332.72422586520946</v>
      </c>
      <c r="DH273" s="22">
        <v>0.34</v>
      </c>
      <c r="DI273" s="22">
        <v>108.87058823529412</v>
      </c>
      <c r="DJ273" s="22">
        <v>2E-3</v>
      </c>
      <c r="DK273" s="22">
        <v>378</v>
      </c>
      <c r="DL273" s="22">
        <v>6.0999999999999999E-2</v>
      </c>
      <c r="DM273" s="22">
        <v>1221.4590163934427</v>
      </c>
      <c r="DN273" s="22">
        <v>12.12</v>
      </c>
      <c r="DO273" s="22">
        <v>460.89059405940594</v>
      </c>
      <c r="DP273" s="22">
        <v>1.7000000000000001E-2</v>
      </c>
      <c r="DQ273" s="22">
        <v>533.64705882352939</v>
      </c>
      <c r="DR273" s="22">
        <v>0.25800000000000001</v>
      </c>
      <c r="DS273" s="22">
        <v>216.83720930232559</v>
      </c>
      <c r="DT273" s="22">
        <v>5.2590000000000003</v>
      </c>
      <c r="DU273" s="22">
        <v>574.05951701844458</v>
      </c>
      <c r="DV273" s="22">
        <v>0.25800000000000001</v>
      </c>
      <c r="DW273" s="22">
        <v>318.76744186046511</v>
      </c>
      <c r="DX273" s="22">
        <v>18.931999999999999</v>
      </c>
      <c r="DY273" s="22">
        <v>204.20853581238117</v>
      </c>
      <c r="DZ273" s="22">
        <v>0.02</v>
      </c>
      <c r="EA273" s="22">
        <v>189</v>
      </c>
      <c r="EB273" s="22">
        <v>2.1880000000000002</v>
      </c>
      <c r="EC273" s="22">
        <v>714.81170018281534</v>
      </c>
      <c r="ED273" s="22">
        <v>0</v>
      </c>
      <c r="EE273" s="22">
        <v>0</v>
      </c>
      <c r="EF273" s="22">
        <v>0</v>
      </c>
      <c r="EG273" s="22">
        <v>0</v>
      </c>
      <c r="EH273" s="22">
        <v>0.72099999999999997</v>
      </c>
      <c r="EI273" s="22">
        <v>72.360610263522886</v>
      </c>
      <c r="EJ273" s="22">
        <v>10.217000000000001</v>
      </c>
      <c r="EK273" s="22">
        <v>453.75716942350982</v>
      </c>
      <c r="EL273" s="22">
        <v>0</v>
      </c>
      <c r="EM273" s="22">
        <v>0</v>
      </c>
      <c r="EN273" s="22">
        <v>0</v>
      </c>
      <c r="EO273" s="22">
        <v>0</v>
      </c>
      <c r="EP273" s="22">
        <v>5.7000000000000002E-2</v>
      </c>
      <c r="EQ273" s="22">
        <v>2914.6666666666665</v>
      </c>
      <c r="ER273" s="22">
        <v>2.5790000000000002</v>
      </c>
      <c r="ES273" s="22">
        <v>869.14618069019002</v>
      </c>
      <c r="ET273" s="22">
        <v>128.4</v>
      </c>
      <c r="EU273" s="22">
        <v>514.26079439252339</v>
      </c>
      <c r="EV273" s="22">
        <v>0</v>
      </c>
      <c r="EW273" s="22">
        <v>0</v>
      </c>
      <c r="EX273" s="22">
        <v>0.16800000000000001</v>
      </c>
      <c r="EY273" s="22">
        <v>4597.7976190476193</v>
      </c>
      <c r="EZ273" s="22">
        <v>36.868000000000002</v>
      </c>
      <c r="FA273" s="22">
        <v>492.98573288488666</v>
      </c>
      <c r="FB273" s="22">
        <v>0</v>
      </c>
      <c r="FC273" s="22">
        <v>0</v>
      </c>
      <c r="FD273" s="22">
        <v>0</v>
      </c>
      <c r="FE273" s="22">
        <v>0</v>
      </c>
      <c r="FF273" s="22">
        <v>0</v>
      </c>
      <c r="FG273" s="22">
        <v>0</v>
      </c>
      <c r="FH273" s="22">
        <v>1.3460000000000001</v>
      </c>
      <c r="FI273" s="22">
        <v>3013.6493313521546</v>
      </c>
      <c r="FJ273" s="22">
        <v>0.14799999999999999</v>
      </c>
      <c r="FK273" s="22">
        <v>861.08108108108104</v>
      </c>
      <c r="FL273" s="22">
        <v>5.5049999999999999</v>
      </c>
      <c r="FM273" s="22">
        <v>1109.8334241598548</v>
      </c>
      <c r="FN273" s="22">
        <v>0</v>
      </c>
      <c r="FO273" s="22">
        <v>0</v>
      </c>
      <c r="FP273" s="22">
        <v>0</v>
      </c>
      <c r="FQ273" s="22">
        <v>0</v>
      </c>
      <c r="FR273" s="22">
        <v>0.81499999999999995</v>
      </c>
      <c r="FS273" s="22">
        <v>439.28957055214727</v>
      </c>
      <c r="FT273" s="22">
        <v>0</v>
      </c>
      <c r="FU273" s="22">
        <v>0</v>
      </c>
      <c r="FV273" s="22">
        <v>0</v>
      </c>
      <c r="FW273" s="22">
        <v>0</v>
      </c>
      <c r="FX273" s="22">
        <v>6.218</v>
      </c>
      <c r="FY273" s="22">
        <v>460.18285622386622</v>
      </c>
      <c r="FZ273" s="22">
        <v>0</v>
      </c>
      <c r="GA273" s="22">
        <v>0</v>
      </c>
      <c r="GB273" s="22">
        <v>2.427</v>
      </c>
      <c r="GC273" s="22">
        <v>861.39101771734647</v>
      </c>
      <c r="GD273" s="22">
        <v>0</v>
      </c>
      <c r="GE273" s="22">
        <v>0</v>
      </c>
      <c r="GF273" s="22">
        <v>0</v>
      </c>
      <c r="GG273" s="22">
        <v>0</v>
      </c>
      <c r="GH273" s="22">
        <v>3.39</v>
      </c>
      <c r="GI273" s="22">
        <v>860.92271386430684</v>
      </c>
      <c r="GJ273" s="22">
        <v>3.2360000000000002</v>
      </c>
      <c r="GK273" s="22">
        <v>864.67428924598266</v>
      </c>
      <c r="GL273" s="22">
        <v>0</v>
      </c>
      <c r="GM273" s="22">
        <v>0</v>
      </c>
      <c r="GN273" s="22">
        <v>0</v>
      </c>
      <c r="GO273" s="22">
        <v>0</v>
      </c>
      <c r="GP273" s="22">
        <v>0</v>
      </c>
      <c r="GQ273" s="22">
        <v>0</v>
      </c>
      <c r="GR273" s="22">
        <v>4.3109999999999999</v>
      </c>
      <c r="GS273" s="22">
        <v>864.60334029227556</v>
      </c>
      <c r="GT273" s="22">
        <v>0.65600000000000003</v>
      </c>
      <c r="GU273" s="22">
        <v>827.78048780487802</v>
      </c>
      <c r="GV273" s="22">
        <v>0</v>
      </c>
      <c r="GW273" s="22">
        <v>0</v>
      </c>
      <c r="GX273" s="22">
        <v>0</v>
      </c>
      <c r="GY273" s="22">
        <v>0</v>
      </c>
      <c r="GZ273" s="22">
        <v>0</v>
      </c>
      <c r="HA273" s="22">
        <v>0</v>
      </c>
      <c r="HB273" s="22">
        <v>0</v>
      </c>
      <c r="HC273" s="22">
        <v>0</v>
      </c>
      <c r="HD273" s="22">
        <v>0</v>
      </c>
      <c r="HE273" s="22">
        <v>0</v>
      </c>
      <c r="HF273" s="22">
        <v>0</v>
      </c>
      <c r="HG273" s="22">
        <v>0</v>
      </c>
      <c r="HH273" s="22">
        <v>0</v>
      </c>
      <c r="HI273" s="22">
        <v>0</v>
      </c>
      <c r="HJ273" s="22">
        <v>0</v>
      </c>
      <c r="HK273" s="22">
        <v>0</v>
      </c>
      <c r="HL273" s="22">
        <v>0</v>
      </c>
      <c r="HM273" s="22">
        <v>0</v>
      </c>
      <c r="HN273" s="22">
        <v>0</v>
      </c>
      <c r="HO273" s="22">
        <v>0</v>
      </c>
      <c r="HP273" s="22">
        <v>4.3109999999999999</v>
      </c>
      <c r="HQ273" s="22">
        <v>864.60334029227556</v>
      </c>
      <c r="HR273" s="22">
        <v>0.65600000000000003</v>
      </c>
      <c r="HS273" s="22">
        <v>827.78048780487802</v>
      </c>
      <c r="HT273" s="22">
        <v>0</v>
      </c>
      <c r="HU273" s="22">
        <v>0</v>
      </c>
      <c r="HV273" s="22">
        <v>0</v>
      </c>
      <c r="HW273" s="22">
        <v>0</v>
      </c>
      <c r="HX273" s="22">
        <v>0</v>
      </c>
      <c r="HY273" s="22">
        <v>0</v>
      </c>
      <c r="HZ273" s="22">
        <v>0</v>
      </c>
      <c r="IA273" s="22">
        <v>0</v>
      </c>
      <c r="IB273" s="22">
        <v>0</v>
      </c>
      <c r="IC273" s="22">
        <v>0</v>
      </c>
      <c r="ID273" s="22">
        <v>0</v>
      </c>
      <c r="IE273" s="22">
        <v>0</v>
      </c>
      <c r="IF273" s="22">
        <v>0</v>
      </c>
      <c r="IG273" s="22">
        <v>0</v>
      </c>
    </row>
    <row r="274" spans="1:241" ht="12.75" customHeight="1">
      <c r="A274" s="38"/>
      <c r="B274" s="39"/>
      <c r="C274" s="40" t="s">
        <v>380</v>
      </c>
      <c r="D274" s="41" t="s">
        <v>234</v>
      </c>
      <c r="E274" s="21">
        <v>219</v>
      </c>
      <c r="F274" s="22">
        <f t="shared" si="16"/>
        <v>360.46600000000001</v>
      </c>
      <c r="G274" s="22">
        <f t="shared" si="17"/>
        <v>368.39812908845772</v>
      </c>
      <c r="H274" s="22">
        <f t="shared" si="18"/>
        <v>270.67399999999998</v>
      </c>
      <c r="I274" s="22">
        <f t="shared" si="19"/>
        <v>446.50760693675784</v>
      </c>
      <c r="J274" s="22">
        <v>270.67399999999998</v>
      </c>
      <c r="K274" s="22">
        <v>446.50760693675784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0</v>
      </c>
      <c r="AH274" s="22">
        <v>0</v>
      </c>
      <c r="AI274" s="22">
        <v>0</v>
      </c>
      <c r="AJ274" s="22">
        <v>0</v>
      </c>
      <c r="AK274" s="22">
        <v>0</v>
      </c>
      <c r="AL274" s="22">
        <v>0</v>
      </c>
      <c r="AM274" s="22">
        <v>0</v>
      </c>
      <c r="AN274" s="22">
        <v>0</v>
      </c>
      <c r="AO274" s="22">
        <v>0</v>
      </c>
      <c r="AP274" s="22">
        <v>0</v>
      </c>
      <c r="AQ274" s="22">
        <v>0</v>
      </c>
      <c r="AR274" s="22">
        <v>0</v>
      </c>
      <c r="AS274" s="22">
        <v>0</v>
      </c>
      <c r="AT274" s="22">
        <v>0</v>
      </c>
      <c r="AU274" s="22">
        <v>0</v>
      </c>
      <c r="AV274" s="22">
        <v>0</v>
      </c>
      <c r="AW274" s="22">
        <v>0</v>
      </c>
      <c r="AX274" s="22">
        <v>0</v>
      </c>
      <c r="AY274" s="22">
        <v>0</v>
      </c>
      <c r="AZ274" s="22">
        <v>0</v>
      </c>
      <c r="BA274" s="22">
        <v>0</v>
      </c>
      <c r="BB274" s="22">
        <v>0</v>
      </c>
      <c r="BC274" s="22">
        <v>0</v>
      </c>
      <c r="BD274" s="22">
        <v>0</v>
      </c>
      <c r="BE274" s="22">
        <v>0</v>
      </c>
      <c r="BF274" s="22">
        <v>0</v>
      </c>
      <c r="BG274" s="22">
        <v>0</v>
      </c>
      <c r="BH274" s="22">
        <v>0</v>
      </c>
      <c r="BI274" s="22">
        <v>0</v>
      </c>
      <c r="BJ274" s="22">
        <v>0</v>
      </c>
      <c r="BK274" s="22">
        <v>0</v>
      </c>
      <c r="BL274" s="22">
        <v>0</v>
      </c>
      <c r="BM274" s="22">
        <v>0</v>
      </c>
      <c r="BN274" s="22">
        <v>0</v>
      </c>
      <c r="BO274" s="22">
        <v>0</v>
      </c>
      <c r="BP274" s="22">
        <v>0</v>
      </c>
      <c r="BQ274" s="22">
        <v>0</v>
      </c>
      <c r="BR274" s="22">
        <v>0</v>
      </c>
      <c r="BS274" s="22">
        <v>0</v>
      </c>
      <c r="BT274" s="22">
        <v>0</v>
      </c>
      <c r="BU274" s="22">
        <v>0</v>
      </c>
      <c r="BV274" s="22">
        <v>0</v>
      </c>
      <c r="BW274" s="22">
        <v>0</v>
      </c>
      <c r="BX274" s="22">
        <v>0.04</v>
      </c>
      <c r="BY274" s="22">
        <v>325</v>
      </c>
      <c r="BZ274" s="22">
        <v>0.38100000000000001</v>
      </c>
      <c r="CA274" s="22">
        <v>666.66666666666674</v>
      </c>
      <c r="CB274" s="22">
        <v>0.38300000000000001</v>
      </c>
      <c r="CC274" s="22">
        <v>785.90078328981724</v>
      </c>
      <c r="CD274" s="22">
        <v>0</v>
      </c>
      <c r="CE274" s="22">
        <v>0</v>
      </c>
      <c r="CF274" s="22">
        <v>118.985</v>
      </c>
      <c r="CG274" s="22">
        <v>207.00088246417616</v>
      </c>
      <c r="CH274" s="22">
        <v>10.186</v>
      </c>
      <c r="CI274" s="22">
        <v>860.00392695857056</v>
      </c>
      <c r="CJ274" s="22">
        <v>0.96199999999999997</v>
      </c>
      <c r="CK274" s="22">
        <v>2272.3492723492723</v>
      </c>
      <c r="CL274" s="22">
        <v>0</v>
      </c>
      <c r="CM274" s="22">
        <v>0</v>
      </c>
      <c r="CN274" s="22">
        <v>0</v>
      </c>
      <c r="CO274" s="22">
        <v>0</v>
      </c>
      <c r="CP274" s="22">
        <v>0</v>
      </c>
      <c r="CQ274" s="22">
        <v>0</v>
      </c>
      <c r="CR274" s="22">
        <v>0</v>
      </c>
      <c r="CS274" s="22">
        <v>0</v>
      </c>
      <c r="CT274" s="22">
        <v>0</v>
      </c>
      <c r="CU274" s="22">
        <v>0</v>
      </c>
      <c r="CV274" s="22">
        <v>0</v>
      </c>
      <c r="CW274" s="22">
        <v>0</v>
      </c>
      <c r="CX274" s="22">
        <v>0</v>
      </c>
      <c r="CY274" s="22">
        <v>0</v>
      </c>
      <c r="CZ274" s="22">
        <v>0</v>
      </c>
      <c r="DA274" s="22">
        <v>0</v>
      </c>
      <c r="DB274" s="22">
        <v>0</v>
      </c>
      <c r="DC274" s="22">
        <v>0</v>
      </c>
      <c r="DD274" s="22">
        <v>0</v>
      </c>
      <c r="DE274" s="22">
        <v>0</v>
      </c>
      <c r="DF274" s="22">
        <v>0.29499999999999998</v>
      </c>
      <c r="DG274" s="22">
        <v>342.37288135593224</v>
      </c>
      <c r="DH274" s="22">
        <v>1.139</v>
      </c>
      <c r="DI274" s="22">
        <v>380.15803336259876</v>
      </c>
      <c r="DJ274" s="22">
        <v>0.30599999999999999</v>
      </c>
      <c r="DK274" s="22">
        <v>898.69281045751632</v>
      </c>
      <c r="DL274" s="22">
        <v>0</v>
      </c>
      <c r="DM274" s="22">
        <v>0</v>
      </c>
      <c r="DN274" s="22">
        <v>1.8340000000000001</v>
      </c>
      <c r="DO274" s="22">
        <v>334.24209378407852</v>
      </c>
      <c r="DP274" s="22">
        <v>0</v>
      </c>
      <c r="DQ274" s="22">
        <v>0</v>
      </c>
      <c r="DR274" s="22">
        <v>0</v>
      </c>
      <c r="DS274" s="22">
        <v>0</v>
      </c>
      <c r="DT274" s="22">
        <v>11.837999999999999</v>
      </c>
      <c r="DU274" s="22">
        <v>429.0420679168779</v>
      </c>
      <c r="DV274" s="22">
        <v>3.51</v>
      </c>
      <c r="DW274" s="22">
        <v>337.89173789173793</v>
      </c>
      <c r="DX274" s="22">
        <v>0</v>
      </c>
      <c r="DY274" s="22">
        <v>0</v>
      </c>
      <c r="DZ274" s="22">
        <v>0</v>
      </c>
      <c r="EA274" s="22">
        <v>0</v>
      </c>
      <c r="EB274" s="22">
        <v>79.715999999999994</v>
      </c>
      <c r="EC274" s="22">
        <v>618.99744091524917</v>
      </c>
      <c r="ED274" s="22">
        <v>0</v>
      </c>
      <c r="EE274" s="22">
        <v>0</v>
      </c>
      <c r="EF274" s="22">
        <v>0</v>
      </c>
      <c r="EG274" s="22">
        <v>0</v>
      </c>
      <c r="EH274" s="22">
        <v>0</v>
      </c>
      <c r="EI274" s="22">
        <v>0</v>
      </c>
      <c r="EJ274" s="22">
        <v>21.324999999999999</v>
      </c>
      <c r="EK274" s="22">
        <v>491.01992966002342</v>
      </c>
      <c r="EL274" s="22">
        <v>0</v>
      </c>
      <c r="EM274" s="22">
        <v>0</v>
      </c>
      <c r="EN274" s="22">
        <v>0</v>
      </c>
      <c r="EO274" s="22">
        <v>0</v>
      </c>
      <c r="EP274" s="22">
        <v>0</v>
      </c>
      <c r="EQ274" s="22">
        <v>0</v>
      </c>
      <c r="ER274" s="22">
        <v>0</v>
      </c>
      <c r="ES274" s="22">
        <v>0</v>
      </c>
      <c r="ET274" s="22">
        <v>6.343</v>
      </c>
      <c r="EU274" s="22">
        <v>989.91013715907297</v>
      </c>
      <c r="EV274" s="22">
        <v>0</v>
      </c>
      <c r="EW274" s="22">
        <v>0</v>
      </c>
      <c r="EX274" s="22">
        <v>0.26200000000000001</v>
      </c>
      <c r="EY274" s="22">
        <v>5312.9770992366412</v>
      </c>
      <c r="EZ274" s="22">
        <v>7.0000000000000001E-3</v>
      </c>
      <c r="FA274" s="22">
        <v>3285.7142857142858</v>
      </c>
      <c r="FB274" s="22">
        <v>0</v>
      </c>
      <c r="FC274" s="22">
        <v>0</v>
      </c>
      <c r="FD274" s="22">
        <v>0</v>
      </c>
      <c r="FE274" s="22">
        <v>0</v>
      </c>
      <c r="FF274" s="22">
        <v>0</v>
      </c>
      <c r="FG274" s="22">
        <v>0</v>
      </c>
      <c r="FH274" s="22">
        <v>0.26200000000000001</v>
      </c>
      <c r="FI274" s="22">
        <v>2003.8167938931297</v>
      </c>
      <c r="FJ274" s="22">
        <v>0</v>
      </c>
      <c r="FK274" s="22">
        <v>0</v>
      </c>
      <c r="FL274" s="22">
        <v>0</v>
      </c>
      <c r="FM274" s="22">
        <v>0</v>
      </c>
      <c r="FN274" s="22">
        <v>0</v>
      </c>
      <c r="FO274" s="22">
        <v>0</v>
      </c>
      <c r="FP274" s="22">
        <v>0</v>
      </c>
      <c r="FQ274" s="22">
        <v>0</v>
      </c>
      <c r="FR274" s="22">
        <v>8.8040000000000003</v>
      </c>
      <c r="FS274" s="22">
        <v>655.04316219900045</v>
      </c>
      <c r="FT274" s="22">
        <v>0</v>
      </c>
      <c r="FU274" s="22">
        <v>0</v>
      </c>
      <c r="FV274" s="22">
        <v>0</v>
      </c>
      <c r="FW274" s="22">
        <v>0</v>
      </c>
      <c r="FX274" s="22">
        <v>0.107</v>
      </c>
      <c r="FY274" s="22">
        <v>962.61682242990651</v>
      </c>
      <c r="FZ274" s="22">
        <v>0</v>
      </c>
      <c r="GA274" s="22">
        <v>0</v>
      </c>
      <c r="GB274" s="22">
        <v>1.2869999999999999</v>
      </c>
      <c r="GC274" s="22">
        <v>842.26884226884226</v>
      </c>
      <c r="GD274" s="22">
        <v>0</v>
      </c>
      <c r="GE274" s="22">
        <v>0</v>
      </c>
      <c r="GF274" s="22">
        <v>0</v>
      </c>
      <c r="GG274" s="22">
        <v>0</v>
      </c>
      <c r="GH274" s="22">
        <v>2.702</v>
      </c>
      <c r="GI274" s="22">
        <v>754.62620281273132</v>
      </c>
      <c r="GJ274" s="22">
        <v>0</v>
      </c>
      <c r="GK274" s="22">
        <v>0</v>
      </c>
      <c r="GL274" s="22">
        <v>0</v>
      </c>
      <c r="GM274" s="22">
        <v>0</v>
      </c>
      <c r="GN274" s="22">
        <v>0</v>
      </c>
      <c r="GO274" s="22">
        <v>0</v>
      </c>
      <c r="GP274" s="22">
        <v>0</v>
      </c>
      <c r="GQ274" s="22">
        <v>0</v>
      </c>
      <c r="GR274" s="22">
        <v>9.5790000000000006</v>
      </c>
      <c r="GS274" s="22">
        <v>534.39816264745798</v>
      </c>
      <c r="GT274" s="22">
        <v>0</v>
      </c>
      <c r="GU274" s="22">
        <v>0</v>
      </c>
      <c r="GV274" s="22">
        <v>0.14199999999999999</v>
      </c>
      <c r="GW274" s="22">
        <v>5098.5915492957747</v>
      </c>
      <c r="GX274" s="22">
        <v>2.282</v>
      </c>
      <c r="GY274" s="22">
        <v>745.83698510078875</v>
      </c>
      <c r="GZ274" s="22">
        <v>0</v>
      </c>
      <c r="HA274" s="22">
        <v>0</v>
      </c>
      <c r="HB274" s="22">
        <v>0</v>
      </c>
      <c r="HC274" s="22">
        <v>0</v>
      </c>
      <c r="HD274" s="22">
        <v>0</v>
      </c>
      <c r="HE274" s="22">
        <v>0</v>
      </c>
      <c r="HF274" s="22">
        <v>0</v>
      </c>
      <c r="HG274" s="22">
        <v>0</v>
      </c>
      <c r="HH274" s="22">
        <v>0</v>
      </c>
      <c r="HI274" s="22">
        <v>0</v>
      </c>
      <c r="HJ274" s="22">
        <v>0</v>
      </c>
      <c r="HK274" s="22">
        <v>0</v>
      </c>
      <c r="HL274" s="22">
        <v>7.077</v>
      </c>
      <c r="HM274" s="22">
        <v>372.05030380104563</v>
      </c>
      <c r="HN274" s="22">
        <v>0</v>
      </c>
      <c r="HO274" s="22">
        <v>0</v>
      </c>
      <c r="HP274" s="22">
        <v>7.8E-2</v>
      </c>
      <c r="HQ274" s="22">
        <v>769.23076923076928</v>
      </c>
      <c r="HR274" s="22">
        <v>0</v>
      </c>
      <c r="HS274" s="22">
        <v>0</v>
      </c>
      <c r="HT274" s="22">
        <v>80.212999999999994</v>
      </c>
      <c r="HU274" s="22">
        <v>84.99869098525177</v>
      </c>
      <c r="HV274" s="22">
        <v>0</v>
      </c>
      <c r="HW274" s="22">
        <v>0</v>
      </c>
      <c r="HX274" s="22">
        <v>0</v>
      </c>
      <c r="HY274" s="22">
        <v>0</v>
      </c>
      <c r="HZ274" s="22">
        <v>0</v>
      </c>
      <c r="IA274" s="22">
        <v>0</v>
      </c>
      <c r="IB274" s="22">
        <v>0</v>
      </c>
      <c r="IC274" s="22">
        <v>0</v>
      </c>
      <c r="ID274" s="22">
        <v>80.212999999999994</v>
      </c>
      <c r="IE274" s="22">
        <v>84.99869098525177</v>
      </c>
      <c r="IF274" s="22">
        <v>0</v>
      </c>
      <c r="IG274" s="22">
        <v>0</v>
      </c>
    </row>
    <row r="275" spans="1:241" ht="12.75" customHeight="1">
      <c r="A275" s="29"/>
      <c r="B275" s="29"/>
      <c r="C275" s="30"/>
      <c r="D275" s="31"/>
      <c r="E275" s="32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  <c r="CH275" s="33"/>
      <c r="CI275" s="33"/>
      <c r="CJ275" s="33"/>
      <c r="CK275" s="33"/>
      <c r="CL275" s="33"/>
      <c r="CM275" s="33"/>
      <c r="CN275" s="33"/>
      <c r="CO275" s="33"/>
      <c r="CP275" s="33"/>
      <c r="CQ275" s="33"/>
      <c r="CR275" s="33"/>
      <c r="CS275" s="33"/>
      <c r="CT275" s="33"/>
      <c r="CU275" s="33"/>
      <c r="CV275" s="33"/>
      <c r="CW275" s="33"/>
      <c r="CX275" s="33"/>
      <c r="CY275" s="33"/>
      <c r="CZ275" s="33"/>
      <c r="DA275" s="33"/>
      <c r="DB275" s="33"/>
      <c r="DC275" s="33"/>
      <c r="DD275" s="33"/>
      <c r="DE275" s="33"/>
      <c r="DF275" s="33"/>
      <c r="DG275" s="33"/>
      <c r="DH275" s="33"/>
      <c r="DI275" s="33"/>
      <c r="DJ275" s="33"/>
      <c r="DK275" s="33"/>
      <c r="DL275" s="33"/>
      <c r="DM275" s="33"/>
      <c r="DN275" s="33"/>
      <c r="DO275" s="33"/>
      <c r="DP275" s="33"/>
      <c r="DQ275" s="33"/>
      <c r="DR275" s="33"/>
      <c r="DS275" s="33"/>
      <c r="DT275" s="33"/>
      <c r="DU275" s="33"/>
      <c r="DV275" s="33"/>
      <c r="DW275" s="33"/>
      <c r="DX275" s="33"/>
      <c r="DY275" s="33"/>
      <c r="DZ275" s="33"/>
      <c r="EA275" s="33"/>
      <c r="EB275" s="33"/>
      <c r="EC275" s="33"/>
      <c r="ED275" s="33"/>
      <c r="EE275" s="33"/>
      <c r="EF275" s="33"/>
      <c r="EG275" s="33"/>
      <c r="EH275" s="33"/>
      <c r="EI275" s="33"/>
      <c r="EJ275" s="33"/>
      <c r="EK275" s="33"/>
      <c r="EL275" s="33"/>
      <c r="EM275" s="33"/>
      <c r="EN275" s="33"/>
      <c r="EO275" s="33"/>
      <c r="EP275" s="33"/>
      <c r="EQ275" s="33"/>
      <c r="ER275" s="33"/>
      <c r="ES275" s="33"/>
      <c r="ET275" s="33"/>
      <c r="EU275" s="33"/>
      <c r="EV275" s="33"/>
      <c r="EW275" s="33"/>
      <c r="EX275" s="33"/>
      <c r="EY275" s="33"/>
      <c r="EZ275" s="33"/>
      <c r="FA275" s="33"/>
      <c r="FB275" s="33"/>
      <c r="FC275" s="33"/>
      <c r="FD275" s="33"/>
      <c r="FE275" s="33"/>
      <c r="FF275" s="33"/>
      <c r="FG275" s="33"/>
      <c r="FH275" s="33"/>
      <c r="FI275" s="33"/>
      <c r="FJ275" s="33"/>
      <c r="FK275" s="33"/>
      <c r="FL275" s="33"/>
      <c r="FM275" s="33"/>
      <c r="FN275" s="33"/>
      <c r="FO275" s="33"/>
      <c r="FP275" s="33"/>
      <c r="FQ275" s="33"/>
      <c r="FR275" s="33"/>
      <c r="FS275" s="33"/>
      <c r="FT275" s="33"/>
      <c r="FU275" s="33"/>
      <c r="FV275" s="33"/>
      <c r="FW275" s="33"/>
      <c r="FX275" s="33"/>
      <c r="FY275" s="33"/>
      <c r="FZ275" s="33"/>
      <c r="GA275" s="33"/>
      <c r="GB275" s="33"/>
      <c r="GC275" s="33"/>
      <c r="GD275" s="33"/>
      <c r="GE275" s="33"/>
      <c r="GF275" s="33"/>
      <c r="GG275" s="33"/>
      <c r="GH275" s="33"/>
      <c r="GI275" s="33"/>
      <c r="GJ275" s="33"/>
      <c r="GK275" s="33"/>
      <c r="GL275" s="33"/>
      <c r="GM275" s="33"/>
      <c r="GN275" s="33"/>
      <c r="GO275" s="33"/>
      <c r="GP275" s="33"/>
      <c r="GQ275" s="33"/>
      <c r="GR275" s="33"/>
      <c r="GS275" s="33"/>
      <c r="GT275" s="33"/>
      <c r="GU275" s="33"/>
      <c r="GV275" s="33"/>
      <c r="GW275" s="33"/>
      <c r="GX275" s="33"/>
      <c r="GY275" s="33"/>
      <c r="GZ275" s="33"/>
      <c r="HA275" s="33"/>
      <c r="HB275" s="33"/>
      <c r="HC275" s="33"/>
      <c r="HD275" s="33"/>
      <c r="HE275" s="33"/>
      <c r="HF275" s="33"/>
      <c r="HG275" s="33"/>
      <c r="HH275" s="33"/>
      <c r="HI275" s="33"/>
      <c r="HJ275" s="33"/>
      <c r="HK275" s="33"/>
      <c r="HL275" s="33"/>
      <c r="HM275" s="33"/>
      <c r="HN275" s="33"/>
      <c r="HO275" s="33"/>
      <c r="HP275" s="33"/>
      <c r="HQ275" s="33"/>
      <c r="HR275" s="33"/>
      <c r="HS275" s="33"/>
      <c r="HT275" s="33"/>
      <c r="HU275" s="33"/>
      <c r="HV275" s="33"/>
      <c r="HW275" s="33"/>
      <c r="HX275" s="33"/>
      <c r="HY275" s="33"/>
      <c r="HZ275" s="33"/>
      <c r="IA275" s="33"/>
      <c r="IB275" s="33"/>
      <c r="IC275" s="33"/>
      <c r="ID275" s="33"/>
      <c r="IE275" s="33"/>
      <c r="IF275" s="33"/>
      <c r="IG275" s="33"/>
    </row>
    <row r="276" spans="1:241" ht="12.75" customHeight="1">
      <c r="A276" s="34"/>
      <c r="B276" s="34"/>
      <c r="C276" s="35"/>
      <c r="D276" s="36"/>
      <c r="E276" s="36"/>
      <c r="F276" s="36"/>
      <c r="G276" s="36"/>
      <c r="H276" s="36"/>
      <c r="I276" s="36"/>
      <c r="J276" s="36"/>
      <c r="K276" s="36"/>
      <c r="L276" s="36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  <c r="CQ276" s="37"/>
      <c r="CR276" s="37"/>
      <c r="CS276" s="37"/>
      <c r="CT276" s="37"/>
      <c r="CU276" s="37"/>
      <c r="CV276" s="37"/>
      <c r="CW276" s="37"/>
      <c r="CX276" s="37"/>
      <c r="CY276" s="37"/>
      <c r="CZ276" s="37"/>
      <c r="DA276" s="37"/>
      <c r="DB276" s="37"/>
      <c r="DC276" s="37"/>
      <c r="DD276" s="37"/>
      <c r="DE276" s="37"/>
      <c r="DF276" s="37"/>
      <c r="DG276" s="37"/>
      <c r="DH276" s="37"/>
      <c r="DI276" s="37"/>
      <c r="DJ276" s="37"/>
      <c r="DK276" s="37"/>
      <c r="DL276" s="37"/>
      <c r="DM276" s="37"/>
      <c r="DN276" s="37"/>
      <c r="DO276" s="37"/>
      <c r="DP276" s="37"/>
      <c r="DQ276" s="37"/>
      <c r="DR276" s="37"/>
      <c r="DS276" s="37"/>
      <c r="DT276" s="37"/>
      <c r="DU276" s="37"/>
      <c r="DV276" s="37"/>
      <c r="DW276" s="37"/>
      <c r="DX276" s="37"/>
      <c r="DY276" s="37"/>
      <c r="DZ276" s="37"/>
      <c r="EA276" s="37"/>
      <c r="EB276" s="37"/>
      <c r="EC276" s="37"/>
      <c r="ED276" s="37"/>
      <c r="EE276" s="37"/>
      <c r="EF276" s="37"/>
      <c r="EG276" s="37"/>
      <c r="EH276" s="37"/>
      <c r="EI276" s="37"/>
      <c r="EJ276" s="37"/>
      <c r="EK276" s="37"/>
      <c r="EL276" s="37"/>
      <c r="EM276" s="37"/>
      <c r="EN276" s="37"/>
      <c r="EO276" s="37"/>
      <c r="EP276" s="37"/>
      <c r="EQ276" s="37"/>
      <c r="ER276" s="37"/>
      <c r="ES276" s="37"/>
      <c r="ET276" s="37"/>
      <c r="EU276" s="37"/>
      <c r="EV276" s="37"/>
      <c r="EW276" s="37"/>
      <c r="EX276" s="37"/>
      <c r="EY276" s="37"/>
      <c r="EZ276" s="37"/>
      <c r="FA276" s="37"/>
      <c r="FB276" s="37"/>
      <c r="FC276" s="37"/>
      <c r="FD276" s="37"/>
      <c r="FE276" s="37"/>
      <c r="FF276" s="37"/>
      <c r="FG276" s="37"/>
      <c r="FH276" s="37"/>
      <c r="FI276" s="37"/>
      <c r="FJ276" s="37"/>
      <c r="FK276" s="37"/>
      <c r="FL276" s="37"/>
      <c r="FM276" s="37"/>
      <c r="FN276" s="37"/>
      <c r="FO276" s="37"/>
      <c r="FP276" s="37"/>
      <c r="FQ276" s="37"/>
      <c r="FR276" s="37"/>
      <c r="FS276" s="37"/>
      <c r="FT276" s="37"/>
      <c r="FU276" s="37"/>
      <c r="FV276" s="37"/>
      <c r="FW276" s="37"/>
      <c r="FX276" s="37"/>
      <c r="FY276" s="37"/>
      <c r="FZ276" s="37"/>
      <c r="GA276" s="37"/>
      <c r="GB276" s="37"/>
      <c r="GC276" s="37"/>
      <c r="GD276" s="37"/>
      <c r="GE276" s="37"/>
      <c r="GF276" s="37"/>
      <c r="GG276" s="37"/>
      <c r="GH276" s="37"/>
      <c r="GI276" s="37"/>
      <c r="GJ276" s="37"/>
      <c r="GK276" s="37"/>
      <c r="GL276" s="37"/>
      <c r="GM276" s="37"/>
      <c r="GN276" s="37"/>
      <c r="GO276" s="37"/>
      <c r="GP276" s="37"/>
      <c r="GQ276" s="37"/>
      <c r="GR276" s="37"/>
      <c r="GS276" s="37"/>
      <c r="GT276" s="37"/>
      <c r="GU276" s="37"/>
      <c r="GV276" s="37"/>
      <c r="GW276" s="37"/>
      <c r="GX276" s="37"/>
      <c r="GY276" s="37"/>
      <c r="GZ276" s="37"/>
      <c r="HA276" s="37"/>
      <c r="HB276" s="37"/>
      <c r="HC276" s="37"/>
      <c r="HD276" s="37"/>
      <c r="HE276" s="37"/>
      <c r="HF276" s="37"/>
      <c r="HG276" s="37"/>
      <c r="HH276" s="37"/>
      <c r="HI276" s="37"/>
      <c r="HJ276" s="37"/>
      <c r="HK276" s="37"/>
      <c r="HL276" s="37"/>
      <c r="HM276" s="37"/>
      <c r="HN276" s="37"/>
      <c r="HO276" s="37"/>
      <c r="HP276" s="37"/>
      <c r="HQ276" s="37"/>
      <c r="HR276" s="37"/>
      <c r="HS276" s="37"/>
      <c r="HT276" s="37"/>
      <c r="HU276" s="37"/>
      <c r="HV276" s="37"/>
      <c r="HW276" s="37"/>
      <c r="HX276" s="37"/>
      <c r="HY276" s="37"/>
      <c r="HZ276" s="37"/>
      <c r="IA276" s="37"/>
      <c r="IB276" s="37"/>
      <c r="IC276" s="37"/>
      <c r="ID276" s="37"/>
      <c r="IE276" s="37"/>
      <c r="IF276" s="37"/>
      <c r="IG276" s="37"/>
    </row>
    <row r="277" spans="1:241">
      <c r="C277" s="1" t="s">
        <v>128</v>
      </c>
    </row>
  </sheetData>
  <mergeCells count="232"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P2:P3"/>
    <mergeCell ref="R2:R3"/>
    <mergeCell ref="T2:T3"/>
    <mergeCell ref="V2:V3"/>
    <mergeCell ref="X2:X3"/>
    <mergeCell ref="Z2:Z3"/>
  </mergeCells>
  <phoneticPr fontId="3"/>
  <printOptions horizontalCentered="1"/>
  <pageMargins left="0.78740157480314965" right="0.39370078740157483" top="1.3779527559055118" bottom="0.6692913385826772" header="0.59055118110236227" footer="0.39370078740157483"/>
  <pageSetup paperSize="8" scale="82" orientation="landscape" r:id="rId1"/>
  <headerFooter alignWithMargins="0">
    <oddHeader xml:space="preserve">&amp;L&amp;"ＭＳ 明朝,標準"&amp;21水産物流通調査(2020年)
１　産　地　上　場　水　揚　量　・　卸　売　価　格　（209漁港） 
(2) 漁 港 別 品 目 別 上 場 水 揚 量 ・ 卸 売 価 格
&amp;R&amp;"ＭＳ 明朝,標準"&amp;11単位　　　　　　
水揚量：ｔ
価格：1kg当たり円&amp;"ＭＳ Ｐゴシック,標準"&amp;10
</oddHeader>
    <oddFooter>&amp;L&amp;"ＭＳ 明朝,標準"&amp;11注：表中の（生）は生鮮品、（冷）は冷凍品、（塩）は塩蔵品、（干）は干製品である。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産地水揚量（209漁港）漁港別品目別上場水揚量・価格表</vt:lpstr>
      <vt:lpstr>'産地水揚量（209漁港）漁港別品目別上場水揚量・価格表'!Print_Area</vt:lpstr>
      <vt:lpstr>'産地水揚量（209漁港）漁港別品目別上場水揚量・価格表'!Print_Titles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2022-01-12T01:11:10Z</dcterms:created>
  <dcterms:modified xsi:type="dcterms:W3CDTF">2022-01-12T01:11:19Z</dcterms:modified>
</cp:coreProperties>
</file>